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EGRETERIA\Condivisa\CIRCOLARI A. S. 2018-2019\"/>
    </mc:Choice>
  </mc:AlternateContent>
  <bookViews>
    <workbookView xWindow="0" yWindow="0" windowWidth="23040" windowHeight="9408" activeTab="3"/>
  </bookViews>
  <sheets>
    <sheet name="CE" sheetId="1" r:id="rId1"/>
    <sheet name="C1" sheetId="2" r:id="rId2"/>
    <sheet name="C2" sheetId="5" r:id="rId3"/>
    <sheet name="L1" sheetId="4" r:id="rId4"/>
    <sheet name="L2" sheetId="3" r:id="rId5"/>
    <sheet name="CORRETTORI" sheetId="7" r:id="rId6"/>
  </sheets>
  <definedNames>
    <definedName name="datiC1">'C1'!$A$10:$I$310</definedName>
    <definedName name="datiC2">'C2'!$A$10:$I$310</definedName>
    <definedName name="datiCE">CE!$A$10:$I$310</definedName>
    <definedName name="datiL1">'L1'!$A$10:$I$310</definedName>
    <definedName name="datiL2">'L2'!$A$10:$I$310</definedName>
  </definedNames>
  <calcPr calcId="152511"/>
</workbook>
</file>

<file path=xl/calcChain.xml><?xml version="1.0" encoding="utf-8"?>
<calcChain xmlns="http://schemas.openxmlformats.org/spreadsheetml/2006/main">
  <c r="H2" i="1" l="1"/>
  <c r="I2" i="1"/>
  <c r="H3" i="1"/>
  <c r="I3" i="1"/>
  <c r="H4" i="1"/>
  <c r="I4" i="1"/>
  <c r="H2" i="2"/>
  <c r="I2" i="2"/>
  <c r="H3" i="2"/>
  <c r="I3" i="2"/>
  <c r="H4" i="2"/>
  <c r="I4" i="2"/>
  <c r="H2" i="5"/>
  <c r="I2" i="5"/>
  <c r="H3" i="5"/>
  <c r="I3" i="5"/>
  <c r="H4" i="5"/>
  <c r="I4" i="5"/>
  <c r="I4" i="3" l="1"/>
  <c r="H4" i="3"/>
  <c r="G4" i="3"/>
  <c r="I3" i="3"/>
  <c r="H3" i="3"/>
  <c r="G3" i="3"/>
  <c r="I2" i="3"/>
  <c r="H2" i="3"/>
  <c r="G2" i="3"/>
  <c r="E1" i="3"/>
  <c r="I4" i="4"/>
  <c r="H4" i="4"/>
  <c r="G4" i="4"/>
  <c r="I3" i="4"/>
  <c r="H3" i="4"/>
  <c r="G3" i="4"/>
  <c r="I2" i="4"/>
  <c r="H2" i="4"/>
  <c r="G2" i="4"/>
  <c r="E1" i="4"/>
  <c r="G4" i="5"/>
  <c r="G3" i="5"/>
  <c r="G2" i="5"/>
  <c r="E1" i="5"/>
  <c r="G4" i="2"/>
  <c r="G3" i="2"/>
  <c r="G2" i="2"/>
  <c r="E1" i="2"/>
  <c r="E3" i="3" l="1"/>
  <c r="E2" i="3" s="1"/>
  <c r="E3" i="4"/>
  <c r="E2" i="4" s="1"/>
  <c r="E3" i="5"/>
  <c r="E2" i="5" s="1"/>
  <c r="E3" i="2"/>
  <c r="E2" i="2" s="1"/>
  <c r="G3" i="1"/>
  <c r="G2" i="1"/>
  <c r="G4" i="1"/>
  <c r="AF12" i="7" l="1"/>
  <c r="AE11" i="7"/>
  <c r="BH12" i="7"/>
  <c r="AT12" i="7"/>
  <c r="BG11" i="7"/>
  <c r="BF10" i="7"/>
  <c r="AS11" i="7"/>
  <c r="AR10" i="7"/>
  <c r="AD10" i="7"/>
  <c r="R12" i="7"/>
  <c r="Q11" i="7"/>
  <c r="P10" i="7"/>
  <c r="D12" i="7"/>
  <c r="C11" i="7"/>
  <c r="B10" i="7"/>
  <c r="BH9" i="7"/>
  <c r="BG9" i="7"/>
  <c r="BF9" i="7"/>
  <c r="AT9" i="7"/>
  <c r="AS9" i="7"/>
  <c r="AR9" i="7"/>
  <c r="AF9" i="7"/>
  <c r="AE9" i="7"/>
  <c r="AD9" i="7"/>
  <c r="R9" i="7"/>
  <c r="Q9" i="7"/>
  <c r="P9" i="7"/>
  <c r="D9" i="7"/>
  <c r="C9" i="7"/>
  <c r="B9" i="7"/>
  <c r="I7" i="3"/>
  <c r="BQ9" i="7" s="1"/>
  <c r="H7" i="3"/>
  <c r="BP9" i="7" s="1"/>
  <c r="G7" i="3"/>
  <c r="BO9" i="7" s="1"/>
  <c r="F7" i="3"/>
  <c r="BN9" i="7" s="1"/>
  <c r="E7" i="3"/>
  <c r="BM9" i="7" s="1"/>
  <c r="D7" i="3"/>
  <c r="BL9" i="7" s="1"/>
  <c r="C7" i="3"/>
  <c r="BK9" i="7" s="1"/>
  <c r="B7" i="3"/>
  <c r="BJ9" i="7" s="1"/>
  <c r="A7" i="3"/>
  <c r="I7" i="4"/>
  <c r="BC9" i="7" s="1"/>
  <c r="H7" i="4"/>
  <c r="BB9" i="7" s="1"/>
  <c r="G7" i="4"/>
  <c r="BA9" i="7" s="1"/>
  <c r="F7" i="4"/>
  <c r="AZ9" i="7" s="1"/>
  <c r="E7" i="4"/>
  <c r="AY9" i="7" s="1"/>
  <c r="D7" i="4"/>
  <c r="AX9" i="7" s="1"/>
  <c r="C7" i="4"/>
  <c r="AW9" i="7" s="1"/>
  <c r="B7" i="4"/>
  <c r="AV9" i="7" s="1"/>
  <c r="A7" i="4"/>
  <c r="I7" i="5"/>
  <c r="AO9" i="7" s="1"/>
  <c r="H7" i="5"/>
  <c r="AN9" i="7" s="1"/>
  <c r="G7" i="5"/>
  <c r="AM9" i="7" s="1"/>
  <c r="F7" i="5"/>
  <c r="AL9" i="7" s="1"/>
  <c r="E7" i="5"/>
  <c r="AK9" i="7" s="1"/>
  <c r="D7" i="5"/>
  <c r="AJ9" i="7" s="1"/>
  <c r="C7" i="5"/>
  <c r="AI9" i="7" s="1"/>
  <c r="B7" i="5"/>
  <c r="AH9" i="7" s="1"/>
  <c r="A7" i="5"/>
  <c r="I7" i="2"/>
  <c r="AA9" i="7" s="1"/>
  <c r="H7" i="2"/>
  <c r="Z9" i="7" s="1"/>
  <c r="G7" i="2"/>
  <c r="Y9" i="7" s="1"/>
  <c r="F7" i="2"/>
  <c r="X9" i="7" s="1"/>
  <c r="E7" i="2"/>
  <c r="W9" i="7" s="1"/>
  <c r="D7" i="2"/>
  <c r="V9" i="7" s="1"/>
  <c r="C7" i="2"/>
  <c r="U9" i="7" s="1"/>
  <c r="B7" i="2"/>
  <c r="T9" i="7" s="1"/>
  <c r="A7" i="2"/>
  <c r="I7" i="1"/>
  <c r="M9" i="7" s="1"/>
  <c r="H7" i="1"/>
  <c r="L9" i="7" s="1"/>
  <c r="G7" i="1"/>
  <c r="K9" i="7" s="1"/>
  <c r="F7" i="1"/>
  <c r="J9" i="7" s="1"/>
  <c r="E7" i="1"/>
  <c r="I9" i="7" s="1"/>
  <c r="D7" i="1"/>
  <c r="H9" i="7" s="1"/>
  <c r="C7" i="1"/>
  <c r="G9" i="7" s="1"/>
  <c r="B7" i="1"/>
  <c r="F9" i="7" s="1"/>
  <c r="A7" i="1"/>
  <c r="E9" i="7" s="1"/>
  <c r="E1" i="1"/>
  <c r="E3" i="1" s="1"/>
  <c r="E2" i="1" l="1"/>
  <c r="S9" i="7"/>
  <c r="I8" i="5"/>
  <c r="I8" i="4"/>
  <c r="BI9" i="7"/>
  <c r="I8" i="3"/>
  <c r="I8" i="2"/>
  <c r="AG9" i="7"/>
  <c r="AU9" i="7"/>
  <c r="I8" i="1"/>
  <c r="N9" i="7" s="1"/>
  <c r="A4" i="3" l="1"/>
  <c r="BR9" i="7"/>
  <c r="A4" i="4"/>
  <c r="BD9" i="7"/>
  <c r="A4" i="5"/>
  <c r="AP9" i="7"/>
  <c r="AB9" i="7"/>
  <c r="A4" i="2"/>
  <c r="A4" i="1"/>
</calcChain>
</file>

<file path=xl/sharedStrings.xml><?xml version="1.0" encoding="utf-8"?>
<sst xmlns="http://schemas.openxmlformats.org/spreadsheetml/2006/main" count="1918" uniqueCount="154">
  <si>
    <t>CAT.</t>
  </si>
  <si>
    <t>COGNOME NOME</t>
  </si>
  <si>
    <t>data nascita</t>
  </si>
  <si>
    <t>plesso</t>
  </si>
  <si>
    <t>classe</t>
  </si>
  <si>
    <t>minuti</t>
  </si>
  <si>
    <t xml:space="preserve"> eserc esatti</t>
  </si>
  <si>
    <t>punti</t>
  </si>
  <si>
    <t>CE</t>
  </si>
  <si>
    <t>C1</t>
  </si>
  <si>
    <t>C2</t>
  </si>
  <si>
    <t>L2</t>
  </si>
  <si>
    <t>L1</t>
  </si>
  <si>
    <t>N°</t>
  </si>
  <si>
    <t>MAX</t>
  </si>
  <si>
    <t>MIN</t>
  </si>
  <si>
    <t>MEDIA</t>
  </si>
  <si>
    <t>presenti</t>
  </si>
  <si>
    <t>assenti</t>
  </si>
  <si>
    <t>N° studenti</t>
  </si>
  <si>
    <t>QUESTO FOGLIO DI LAVORO E' RISERVATO AI CORRETTORI</t>
  </si>
  <si>
    <t>Le scuola sono invitate a non modificare questo foglio. Grazie</t>
  </si>
  <si>
    <t>primo CE</t>
  </si>
  <si>
    <t>secondo CE</t>
  </si>
  <si>
    <t>terzo CE</t>
  </si>
  <si>
    <t>Totale</t>
  </si>
  <si>
    <t>primo C1</t>
  </si>
  <si>
    <t>secondo C1</t>
  </si>
  <si>
    <t>terzo C1</t>
  </si>
  <si>
    <t>primo C2</t>
  </si>
  <si>
    <t>secondo C2</t>
  </si>
  <si>
    <t>terzo C2</t>
  </si>
  <si>
    <t>primo L1</t>
  </si>
  <si>
    <t>secondo L1</t>
  </si>
  <si>
    <t>terzo L1</t>
  </si>
  <si>
    <t>primo L2</t>
  </si>
  <si>
    <t>secondo L2</t>
  </si>
  <si>
    <t>terzo L2</t>
  </si>
  <si>
    <r>
      <t xml:space="preserve">I dati qui riportati </t>
    </r>
    <r>
      <rPr>
        <b/>
        <u/>
        <sz val="22"/>
        <rFont val="Arial"/>
        <family val="2"/>
      </rPr>
      <t>NON SONO SIGNIFICATIVI</t>
    </r>
    <r>
      <rPr>
        <b/>
        <sz val="22"/>
        <rFont val="Arial"/>
        <family val="2"/>
      </rPr>
      <t xml:space="preserve"> prima della correzione</t>
    </r>
  </si>
  <si>
    <t>Prot.:</t>
  </si>
  <si>
    <t>Scuola:</t>
  </si>
  <si>
    <t>Refer. Prof.:</t>
  </si>
  <si>
    <r>
      <t xml:space="preserve">NOTA per le scuole: scrivere </t>
    </r>
    <r>
      <rPr>
        <b/>
        <u/>
        <sz val="18"/>
        <color rgb="FFFF0000"/>
        <rFont val="Arial"/>
        <family val="2"/>
      </rPr>
      <t>SOLO</t>
    </r>
    <r>
      <rPr>
        <b/>
        <sz val="18"/>
        <color rgb="FFFF0000"/>
        <rFont val="Arial"/>
        <family val="2"/>
      </rPr>
      <t xml:space="preserve"> nelle celle gialle</t>
    </r>
  </si>
  <si>
    <t>Conteggio studenti che hanno fatto N esercizi esatti (N=0,1,2…,8)</t>
  </si>
  <si>
    <t>44AMICO</t>
  </si>
  <si>
    <t>Guastella</t>
  </si>
  <si>
    <t xml:space="preserve"> I.C.Garibaldi Salemi</t>
  </si>
  <si>
    <t>Angelo  Lorena</t>
  </si>
  <si>
    <t>SALEMI</t>
  </si>
  <si>
    <t>V</t>
  </si>
  <si>
    <t>Ardagna Giorgia</t>
  </si>
  <si>
    <t>Asaro Alice</t>
  </si>
  <si>
    <t>Beltrame Paolo</t>
  </si>
  <si>
    <t>GIBELLINA</t>
  </si>
  <si>
    <t>Bilà Giulia</t>
  </si>
  <si>
    <t>Biondo Gloria</t>
  </si>
  <si>
    <t>Bonino Gabriele</t>
  </si>
  <si>
    <t>Buffa Paolo</t>
  </si>
  <si>
    <t>Calandrino Chiara</t>
  </si>
  <si>
    <t>Cataldo Sofia</t>
  </si>
  <si>
    <t>Cuddemi F.sco Pio</t>
  </si>
  <si>
    <t>Conforto G.</t>
  </si>
  <si>
    <t>Gandolfo A.</t>
  </si>
  <si>
    <t>Gucciardi D.</t>
  </si>
  <si>
    <t xml:space="preserve"> Ippolito M.</t>
  </si>
  <si>
    <t>Gibellina</t>
  </si>
  <si>
    <t>Lampasona C.</t>
  </si>
  <si>
    <t>Lorusso D.</t>
  </si>
  <si>
    <t>Marino M.</t>
  </si>
  <si>
    <t>Pace A.</t>
  </si>
  <si>
    <t>Parrino E.</t>
  </si>
  <si>
    <t>Pecoraro F.sco</t>
  </si>
  <si>
    <t>Rinninella I.</t>
  </si>
  <si>
    <t>Salvo S.</t>
  </si>
  <si>
    <t>Simone V.</t>
  </si>
  <si>
    <t>Scianna D.</t>
  </si>
  <si>
    <t>Terranova B.</t>
  </si>
  <si>
    <t>Tramonte R.</t>
  </si>
  <si>
    <t>I.C.GARIBALDI SALEMI</t>
  </si>
  <si>
    <t>Prof.ssa Guastella</t>
  </si>
  <si>
    <t>Alcamese D.</t>
  </si>
  <si>
    <t>IB</t>
  </si>
  <si>
    <t>Balsamo A.</t>
  </si>
  <si>
    <t>IIB</t>
  </si>
  <si>
    <t>Biondo B.</t>
  </si>
  <si>
    <t>IA</t>
  </si>
  <si>
    <t>Butera V.</t>
  </si>
  <si>
    <t>Salemi</t>
  </si>
  <si>
    <t>ID</t>
  </si>
  <si>
    <t>Calabrese C.</t>
  </si>
  <si>
    <t>Calandrino A.</t>
  </si>
  <si>
    <t>Cammarata A</t>
  </si>
  <si>
    <t>Caradonna A.</t>
  </si>
  <si>
    <t>Caradonna M.L.</t>
  </si>
  <si>
    <t>Cassirà g.</t>
  </si>
  <si>
    <t>IIC</t>
  </si>
  <si>
    <t>Cataffo A.</t>
  </si>
  <si>
    <t>Catalano M.</t>
  </si>
  <si>
    <t>Colla A.</t>
  </si>
  <si>
    <t>Cordio S.</t>
  </si>
  <si>
    <t>Di Girolamo M.</t>
  </si>
  <si>
    <t>Ferro L.</t>
  </si>
  <si>
    <t>Gandolfo M.C.</t>
  </si>
  <si>
    <t>Gandolfo P.</t>
  </si>
  <si>
    <t>Grillo M.</t>
  </si>
  <si>
    <t>Inzirillo G.</t>
  </si>
  <si>
    <t>Lombardo R.</t>
  </si>
  <si>
    <t>IIA</t>
  </si>
  <si>
    <t>Mangogna S.</t>
  </si>
  <si>
    <t>Maniscalco E.</t>
  </si>
  <si>
    <t>Mirabile G.ppe</t>
  </si>
  <si>
    <t>Monaco C.</t>
  </si>
  <si>
    <t>Pace O.</t>
  </si>
  <si>
    <t>Palazzolo B.</t>
  </si>
  <si>
    <t>Parisi M.A.</t>
  </si>
  <si>
    <t>Pecorella R.</t>
  </si>
  <si>
    <t>Pipitone G.ppe</t>
  </si>
  <si>
    <t>Ragona G.</t>
  </si>
  <si>
    <t>Renda F.sco</t>
  </si>
  <si>
    <t>Ricotta L.</t>
  </si>
  <si>
    <t>Rinninella F.sca</t>
  </si>
  <si>
    <t>Rubino E.</t>
  </si>
  <si>
    <t>Salvo G.</t>
  </si>
  <si>
    <t>Scavuzzo C.</t>
  </si>
  <si>
    <t>Schifano M.</t>
  </si>
  <si>
    <t>Tantaro A.</t>
  </si>
  <si>
    <t>Tantaro J.</t>
  </si>
  <si>
    <t>Tritico D.</t>
  </si>
  <si>
    <t>Tritico E.</t>
  </si>
  <si>
    <t>Zummo G.</t>
  </si>
  <si>
    <t>44Amico</t>
  </si>
  <si>
    <t>Prof.ssa A. Guastella</t>
  </si>
  <si>
    <t>Amante M.</t>
  </si>
  <si>
    <t xml:space="preserve">Salemi </t>
  </si>
  <si>
    <t>IIIE</t>
  </si>
  <si>
    <t>Calandrino R.</t>
  </si>
  <si>
    <t>IIID</t>
  </si>
  <si>
    <t>Cappello C.</t>
  </si>
  <si>
    <t>Favara E.</t>
  </si>
  <si>
    <t>Favuzza G.</t>
  </si>
  <si>
    <t>Gaudino V.</t>
  </si>
  <si>
    <t>Giglio R.</t>
  </si>
  <si>
    <t>IIIB</t>
  </si>
  <si>
    <t>Gisone S.</t>
  </si>
  <si>
    <t>Leone G.</t>
  </si>
  <si>
    <t>Liuzza F.</t>
  </si>
  <si>
    <t>Lotta V.</t>
  </si>
  <si>
    <t>Marchese G.</t>
  </si>
  <si>
    <t>Marrone M.</t>
  </si>
  <si>
    <t>Renda V.</t>
  </si>
  <si>
    <t>IIIA</t>
  </si>
  <si>
    <t>Scaturro v.</t>
  </si>
  <si>
    <t>Scianna S.</t>
  </si>
  <si>
    <t>Vultaggio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</si>
</sst>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name val="Bookman Old Style"/>
      <family val="1"/>
    </font>
    <font>
      <sz val="12"/>
      <color indexed="8"/>
      <name val="Bookman Old Style"/>
      <family val="1"/>
    </font>
    <font>
      <b/>
      <sz val="22"/>
      <name val="Arial"/>
      <family val="2"/>
    </font>
    <font>
      <sz val="22"/>
      <name val="Arial"/>
      <family val="2"/>
    </font>
    <font>
      <b/>
      <u/>
      <sz val="22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2"/>
      <color theme="1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8"/>
      <color rgb="FFFF0000"/>
      <name val="Arial"/>
      <family val="2"/>
    </font>
    <font>
      <b/>
      <sz val="10"/>
      <color theme="8" tint="0.5999938962981048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FFC000"/>
        <bgColor indexed="13"/>
      </patternFill>
    </fill>
    <fill>
      <patternFill patternType="solid">
        <fgColor rgb="FFFFFF99"/>
        <bgColor indexed="26"/>
      </patternFill>
    </fill>
    <fill>
      <patternFill patternType="solid">
        <fgColor rgb="FF00B0F0"/>
        <bgColor indexed="31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0" xfId="0" applyFont="1"/>
    <xf numFmtId="0" fontId="11" fillId="7" borderId="9" xfId="0" applyFont="1" applyFill="1" applyBorder="1"/>
    <xf numFmtId="0" fontId="11" fillId="8" borderId="9" xfId="0" applyFont="1" applyFill="1" applyBorder="1"/>
    <xf numFmtId="0" fontId="11" fillId="9" borderId="9" xfId="0" applyFont="1" applyFill="1" applyBorder="1"/>
    <xf numFmtId="0" fontId="11" fillId="10" borderId="9" xfId="0" applyFont="1" applyFill="1" applyBorder="1"/>
    <xf numFmtId="0" fontId="11" fillId="11" borderId="9" xfId="0" applyFont="1" applyFill="1" applyBorder="1"/>
    <xf numFmtId="0" fontId="12" fillId="7" borderId="9" xfId="0" applyFont="1" applyFill="1" applyBorder="1"/>
    <xf numFmtId="0" fontId="5" fillId="7" borderId="9" xfId="0" applyFont="1" applyFill="1" applyBorder="1"/>
    <xf numFmtId="0" fontId="5" fillId="8" borderId="9" xfId="0" applyFont="1" applyFill="1" applyBorder="1"/>
    <xf numFmtId="0" fontId="5" fillId="9" borderId="9" xfId="0" applyFont="1" applyFill="1" applyBorder="1"/>
    <xf numFmtId="0" fontId="4" fillId="2" borderId="10" xfId="0" applyFont="1" applyFill="1" applyBorder="1" applyAlignment="1" applyProtection="1">
      <alignment horizontal="left" vertical="center"/>
    </xf>
    <xf numFmtId="0" fontId="5" fillId="10" borderId="9" xfId="0" applyFont="1" applyFill="1" applyBorder="1"/>
    <xf numFmtId="0" fontId="5" fillId="11" borderId="9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0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13" fillId="4" borderId="11" xfId="0" applyFont="1" applyFill="1" applyBorder="1"/>
    <xf numFmtId="0" fontId="14" fillId="4" borderId="12" xfId="0" applyFont="1" applyFill="1" applyBorder="1"/>
    <xf numFmtId="0" fontId="13" fillId="4" borderId="14" xfId="0" applyFont="1" applyFill="1" applyBorder="1"/>
    <xf numFmtId="0" fontId="14" fillId="4" borderId="0" xfId="0" applyFont="1" applyFill="1" applyBorder="1"/>
    <xf numFmtId="0" fontId="13" fillId="4" borderId="16" xfId="0" applyFont="1" applyFill="1" applyBorder="1"/>
    <xf numFmtId="0" fontId="14" fillId="4" borderId="17" xfId="0" applyFont="1" applyFill="1" applyBorder="1"/>
    <xf numFmtId="0" fontId="9" fillId="0" borderId="0" xfId="0" applyFont="1" applyAlignment="1"/>
    <xf numFmtId="0" fontId="1" fillId="6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9" fillId="6" borderId="19" xfId="0" applyFont="1" applyFill="1" applyBorder="1" applyAlignment="1"/>
    <xf numFmtId="0" fontId="9" fillId="6" borderId="20" xfId="0" applyFont="1" applyFill="1" applyBorder="1"/>
    <xf numFmtId="0" fontId="9" fillId="6" borderId="21" xfId="0" applyFont="1" applyFill="1" applyBorder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 indent="1"/>
    </xf>
    <xf numFmtId="0" fontId="1" fillId="0" borderId="23" xfId="0" applyFont="1" applyFill="1" applyBorder="1" applyAlignment="1">
      <alignment horizontal="center" vertical="center"/>
    </xf>
    <xf numFmtId="0" fontId="18" fillId="3" borderId="11" xfId="0" applyFont="1" applyFill="1" applyBorder="1"/>
    <xf numFmtId="0" fontId="1" fillId="3" borderId="12" xfId="0" applyFont="1" applyFill="1" applyBorder="1" applyAlignment="1">
      <alignment horizontal="right" vertical="center" inden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14" fontId="8" fillId="4" borderId="1" xfId="0" applyNumberFormat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left" vertical="center"/>
    </xf>
    <xf numFmtId="14" fontId="4" fillId="4" borderId="10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center" vertical="center" wrapText="1"/>
    </xf>
    <xf numFmtId="1" fontId="1" fillId="3" borderId="42" xfId="0" applyNumberFormat="1" applyFont="1" applyFill="1" applyBorder="1" applyAlignment="1">
      <alignment horizontal="center"/>
    </xf>
    <xf numFmtId="1" fontId="1" fillId="3" borderId="43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4" fillId="5" borderId="45" xfId="0" applyFont="1" applyFill="1" applyBorder="1"/>
    <xf numFmtId="0" fontId="1" fillId="5" borderId="46" xfId="0" applyFont="1" applyFill="1" applyBorder="1" applyAlignment="1">
      <alignment horizontal="right" vertical="center"/>
    </xf>
    <xf numFmtId="0" fontId="1" fillId="5" borderId="47" xfId="0" applyFont="1" applyFill="1" applyBorder="1" applyAlignment="1">
      <alignment horizontal="right" vertical="center"/>
    </xf>
    <xf numFmtId="1" fontId="1" fillId="12" borderId="4" xfId="0" applyNumberFormat="1" applyFont="1" applyFill="1" applyBorder="1" applyAlignment="1">
      <alignment horizontal="center" vertical="center"/>
    </xf>
    <xf numFmtId="1" fontId="1" fillId="12" borderId="35" xfId="0" applyNumberFormat="1" applyFont="1" applyFill="1" applyBorder="1" applyAlignment="1">
      <alignment horizontal="center" vertical="center"/>
    </xf>
    <xf numFmtId="2" fontId="1" fillId="12" borderId="39" xfId="0" applyNumberFormat="1" applyFont="1" applyFill="1" applyBorder="1" applyAlignment="1">
      <alignment horizontal="center" vertical="center"/>
    </xf>
    <xf numFmtId="2" fontId="1" fillId="12" borderId="40" xfId="0" applyNumberFormat="1" applyFont="1" applyFill="1" applyBorder="1" applyAlignment="1">
      <alignment horizontal="center" vertical="center"/>
    </xf>
    <xf numFmtId="0" fontId="10" fillId="13" borderId="24" xfId="0" applyFont="1" applyFill="1" applyBorder="1"/>
    <xf numFmtId="0" fontId="1" fillId="13" borderId="25" xfId="0" applyFont="1" applyFill="1" applyBorder="1" applyAlignment="1">
      <alignment horizontal="right" vertical="center" indent="1"/>
    </xf>
    <xf numFmtId="0" fontId="1" fillId="13" borderId="25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>
      <alignment vertical="center"/>
    </xf>
    <xf numFmtId="0" fontId="1" fillId="3" borderId="48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right" vertical="center"/>
    </xf>
    <xf numFmtId="0" fontId="2" fillId="3" borderId="36" xfId="0" applyFont="1" applyFill="1" applyBorder="1" applyAlignment="1">
      <alignment vertical="center"/>
    </xf>
    <xf numFmtId="0" fontId="1" fillId="3" borderId="49" xfId="0" applyFont="1" applyFill="1" applyBorder="1" applyAlignment="1">
      <alignment horizontal="righ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9" fillId="13" borderId="24" xfId="0" applyFont="1" applyFill="1" applyBorder="1" applyAlignment="1">
      <alignment horizontal="left"/>
    </xf>
    <xf numFmtId="0" fontId="20" fillId="13" borderId="25" xfId="0" applyFont="1" applyFill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0" fontId="22" fillId="13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310"/>
  <sheetViews>
    <sheetView showGridLines="0" topLeftCell="A16" workbookViewId="0">
      <selection activeCell="P19" sqref="P19"/>
    </sheetView>
  </sheetViews>
  <sheetFormatPr defaultRowHeight="15.6" x14ac:dyDescent="0.25"/>
  <cols>
    <col min="1" max="1" width="7.44140625" style="7" customWidth="1"/>
    <col min="2" max="2" width="6.5546875" style="5" bestFit="1" customWidth="1"/>
    <col min="3" max="3" width="25.6640625" style="4" customWidth="1"/>
    <col min="4" max="4" width="14.5546875" style="4" bestFit="1" customWidth="1"/>
    <col min="5" max="5" width="14.5546875" style="6" customWidth="1"/>
    <col min="6" max="6" width="8.5546875" style="6" bestFit="1" customWidth="1"/>
    <col min="7" max="7" width="9.6640625" style="6" customWidth="1"/>
    <col min="8" max="8" width="6.88671875" style="6" bestFit="1" customWidth="1"/>
    <col min="9" max="9" width="8" style="6" bestFit="1" customWidth="1"/>
    <col min="10" max="37" width="7.88671875" customWidth="1"/>
  </cols>
  <sheetData>
    <row r="1" spans="1:12" ht="31.2" x14ac:dyDescent="0.3">
      <c r="A1" s="85"/>
      <c r="B1" s="86" t="s">
        <v>39</v>
      </c>
      <c r="C1" s="91" t="s">
        <v>44</v>
      </c>
      <c r="D1" s="56" t="s">
        <v>19</v>
      </c>
      <c r="E1" s="68">
        <f>IF(300-COUNTBLANK(C11:C310)&lt;&gt;0,300-COUNTBLANK(C11:C310),"")</f>
        <v>27</v>
      </c>
      <c r="F1" s="71"/>
      <c r="G1" s="72" t="s">
        <v>6</v>
      </c>
      <c r="H1" s="73" t="s">
        <v>7</v>
      </c>
      <c r="I1" s="74" t="s">
        <v>5</v>
      </c>
      <c r="J1" s="1"/>
    </row>
    <row r="2" spans="1:12" x14ac:dyDescent="0.3">
      <c r="A2" s="87"/>
      <c r="B2" s="88" t="s">
        <v>40</v>
      </c>
      <c r="C2" s="92" t="s">
        <v>46</v>
      </c>
      <c r="D2" s="8" t="s">
        <v>17</v>
      </c>
      <c r="E2" s="69">
        <f>IF(300-COUNTBLANK(C11:C310)&lt;&gt;0,E1-E3,"")</f>
        <v>27</v>
      </c>
      <c r="F2" s="76" t="s">
        <v>14</v>
      </c>
      <c r="G2" s="78">
        <f>IF(SUM(G11:G310)&lt;&gt;0,MAX(G11:G310),"")</f>
        <v>8</v>
      </c>
      <c r="H2" s="78">
        <f t="shared" ref="H2:I2" si="0">IF(SUM(H11:H310)&lt;&gt;0,MAX(H11:H310),"")</f>
        <v>36</v>
      </c>
      <c r="I2" s="78">
        <f t="shared" si="0"/>
        <v>60</v>
      </c>
      <c r="J2" s="1"/>
    </row>
    <row r="3" spans="1:12" ht="16.2" thickBot="1" x14ac:dyDescent="0.35">
      <c r="A3" s="89"/>
      <c r="B3" s="90" t="s">
        <v>41</v>
      </c>
      <c r="C3" s="93" t="s">
        <v>45</v>
      </c>
      <c r="D3" s="57" t="s">
        <v>18</v>
      </c>
      <c r="E3" s="70">
        <f>IF(300-COUNTBLANK(C11:C310)&lt;&gt;0,E1-COUNT(G11:G310),"")</f>
        <v>0</v>
      </c>
      <c r="F3" s="76" t="s">
        <v>15</v>
      </c>
      <c r="G3" s="78">
        <f>IF(SUM(G11:G310)&lt;&gt;0,MIN(G11:G310),"")</f>
        <v>1</v>
      </c>
      <c r="H3" s="78">
        <f t="shared" ref="H3:I3" si="1">IF(SUM(H11:H310)&lt;&gt;0,MIN(H11:H310),"")</f>
        <v>3</v>
      </c>
      <c r="I3" s="78">
        <f t="shared" si="1"/>
        <v>25</v>
      </c>
      <c r="J3" s="1"/>
    </row>
    <row r="4" spans="1:12" ht="18" thickBot="1" x14ac:dyDescent="0.35">
      <c r="A4" s="82" t="str">
        <f>IF(I8&lt;&gt;E2,"ATTENZIONE! Errore di calcolo","")</f>
        <v/>
      </c>
      <c r="B4" s="83"/>
      <c r="C4" s="83"/>
      <c r="D4" s="84"/>
      <c r="E4" s="84"/>
      <c r="F4" s="77" t="s">
        <v>16</v>
      </c>
      <c r="G4" s="80">
        <f>IF(SUM(G11:G310)&lt;&gt;0,AVERAGE(G11:G310),"")</f>
        <v>4.8518518518518521</v>
      </c>
      <c r="H4" s="80">
        <f t="shared" ref="H4:I4" si="2">IF(SUM(H11:H310)&lt;&gt;0,AVERAGE(H11:H310),"")</f>
        <v>21.851851851851851</v>
      </c>
      <c r="I4" s="80">
        <f t="shared" si="2"/>
        <v>42.703703703703702</v>
      </c>
      <c r="J4" s="1"/>
      <c r="K4" s="9"/>
    </row>
    <row r="5" spans="1:12" x14ac:dyDescent="0.3">
      <c r="A5" s="49" t="s">
        <v>43</v>
      </c>
      <c r="B5" s="50"/>
      <c r="C5" s="50"/>
      <c r="D5" s="51"/>
      <c r="E5" s="51"/>
      <c r="F5" s="51"/>
      <c r="G5" s="51"/>
      <c r="H5" s="51"/>
      <c r="I5" s="58"/>
      <c r="J5" s="1"/>
      <c r="K5" s="9"/>
    </row>
    <row r="6" spans="1:12" ht="13.2" x14ac:dyDescent="0.25">
      <c r="A6" s="59">
        <v>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3">
        <v>8</v>
      </c>
    </row>
    <row r="7" spans="1:12" ht="16.2" thickBot="1" x14ac:dyDescent="0.35">
      <c r="A7" s="60" t="str">
        <f>IF(COUNTIF($G11:$G310,"=0")&lt;&gt;0,COUNTIF($G11:$G310,"=0"),"")</f>
        <v/>
      </c>
      <c r="B7" s="54">
        <f>IF(COUNTIF($G11:$G310,"=1")&lt;&gt;0,COUNTIF($G11:$G310,"=1"),"")</f>
        <v>2</v>
      </c>
      <c r="C7" s="54">
        <f>IF(COUNTIF($G11:$G310,"=2")&lt;&gt;0,COUNTIF($G11:$G310,"=2"),"")</f>
        <v>1</v>
      </c>
      <c r="D7" s="54">
        <f>IF(COUNTIF($G11:$G310,"=3")&lt;&gt;0,COUNTIF($G11:$G310,"=3"),"")</f>
        <v>3</v>
      </c>
      <c r="E7" s="54">
        <f>IF(COUNTIF($G11:$G310,"=4")&lt;&gt;0,COUNTIF($G11:$G310,"=4"),"")</f>
        <v>4</v>
      </c>
      <c r="F7" s="54">
        <f>IF(COUNTIF($G11:$G310,"=5")&lt;&gt;0,COUNTIF($G11:$G310,"=5"),"")</f>
        <v>7</v>
      </c>
      <c r="G7" s="54">
        <f>IF(COUNTIF($G11:$G310,"=6")&lt;&gt;0,COUNTIF($G11:$G310,"=6"),"")</f>
        <v>6</v>
      </c>
      <c r="H7" s="54">
        <f>IF(COUNTIF($G11:$G310,"=7")&lt;&gt;0,COUNTIF($G11:$G310,"=7"),"")</f>
        <v>1</v>
      </c>
      <c r="I7" s="55">
        <f>IF(COUNTIF($G11:$G310,"=8")&lt;&gt;0,COUNTIF($G11:$G310,"=8"),"")</f>
        <v>3</v>
      </c>
    </row>
    <row r="8" spans="1:12" ht="23.4" thickBot="1" x14ac:dyDescent="0.45">
      <c r="A8" s="94" t="s">
        <v>42</v>
      </c>
      <c r="B8" s="95"/>
      <c r="C8" s="95"/>
      <c r="D8" s="95"/>
      <c r="E8" s="95"/>
      <c r="F8" s="95"/>
      <c r="G8" s="95"/>
      <c r="H8" s="95"/>
      <c r="I8" s="96">
        <f>IF(SUM(A7:I7)&lt;&gt;0,SUM(A7:I7),"")</f>
        <v>27</v>
      </c>
    </row>
    <row r="9" spans="1:12" x14ac:dyDescent="0.25">
      <c r="A9" s="47"/>
      <c r="B9" s="47"/>
      <c r="C9" s="47"/>
      <c r="D9" s="48"/>
      <c r="E9" s="48"/>
      <c r="F9" s="48"/>
      <c r="G9" s="48"/>
      <c r="H9" s="48"/>
      <c r="I9" s="48"/>
      <c r="J9" s="1"/>
      <c r="K9" s="10"/>
    </row>
    <row r="10" spans="1:12" ht="31.2" x14ac:dyDescent="0.25">
      <c r="A10" s="11" t="s">
        <v>13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67" t="s">
        <v>6</v>
      </c>
      <c r="H10" s="11" t="s">
        <v>7</v>
      </c>
      <c r="I10" s="11" t="s">
        <v>5</v>
      </c>
      <c r="J10" s="1"/>
      <c r="K10" s="10"/>
    </row>
    <row r="11" spans="1:12" x14ac:dyDescent="0.25">
      <c r="A11" s="38">
        <v>14</v>
      </c>
      <c r="B11" s="38" t="s">
        <v>8</v>
      </c>
      <c r="C11" s="61" t="s">
        <v>63</v>
      </c>
      <c r="D11" s="62">
        <v>39737</v>
      </c>
      <c r="E11" s="63" t="s">
        <v>48</v>
      </c>
      <c r="F11" s="63" t="s">
        <v>49</v>
      </c>
      <c r="G11" s="38">
        <v>8</v>
      </c>
      <c r="H11" s="38">
        <v>36</v>
      </c>
      <c r="I11" s="38">
        <v>25</v>
      </c>
      <c r="J11" s="1"/>
      <c r="K11" s="10"/>
      <c r="L11" s="4"/>
    </row>
    <row r="12" spans="1:12" x14ac:dyDescent="0.25">
      <c r="A12" s="38">
        <v>20</v>
      </c>
      <c r="B12" s="38" t="s">
        <v>8</v>
      </c>
      <c r="C12" s="61" t="s">
        <v>70</v>
      </c>
      <c r="D12" s="62">
        <v>39933</v>
      </c>
      <c r="E12" s="63" t="s">
        <v>48</v>
      </c>
      <c r="F12" s="63" t="s">
        <v>49</v>
      </c>
      <c r="G12" s="38">
        <v>8</v>
      </c>
      <c r="H12" s="38">
        <v>36</v>
      </c>
      <c r="I12" s="38">
        <v>31</v>
      </c>
      <c r="K12" s="10"/>
      <c r="L12" s="4"/>
    </row>
    <row r="13" spans="1:12" x14ac:dyDescent="0.25">
      <c r="A13" s="38">
        <v>26</v>
      </c>
      <c r="B13" s="38" t="s">
        <v>8</v>
      </c>
      <c r="C13" s="61" t="s">
        <v>76</v>
      </c>
      <c r="D13" s="62">
        <v>39534</v>
      </c>
      <c r="E13" s="63" t="s">
        <v>48</v>
      </c>
      <c r="F13" s="63" t="s">
        <v>49</v>
      </c>
      <c r="G13" s="38">
        <v>8</v>
      </c>
      <c r="H13" s="38">
        <v>36</v>
      </c>
      <c r="I13" s="38">
        <v>35</v>
      </c>
      <c r="K13" s="9"/>
      <c r="L13" s="4"/>
    </row>
    <row r="14" spans="1:12" x14ac:dyDescent="0.25">
      <c r="A14" s="38">
        <v>2</v>
      </c>
      <c r="B14" s="38" t="s">
        <v>8</v>
      </c>
      <c r="C14" s="61" t="s">
        <v>50</v>
      </c>
      <c r="D14" s="62">
        <v>39542</v>
      </c>
      <c r="E14" s="63" t="s">
        <v>48</v>
      </c>
      <c r="F14" s="63" t="s">
        <v>49</v>
      </c>
      <c r="G14" s="38">
        <v>7</v>
      </c>
      <c r="H14" s="38">
        <v>30</v>
      </c>
      <c r="I14" s="38">
        <v>38</v>
      </c>
      <c r="K14" s="10"/>
      <c r="L14" s="4"/>
    </row>
    <row r="15" spans="1:12" x14ac:dyDescent="0.25">
      <c r="A15" s="38">
        <v>5</v>
      </c>
      <c r="B15" s="38" t="s">
        <v>8</v>
      </c>
      <c r="C15" s="61" t="s">
        <v>54</v>
      </c>
      <c r="D15" s="62">
        <v>39651</v>
      </c>
      <c r="E15" s="63" t="s">
        <v>48</v>
      </c>
      <c r="F15" s="63" t="s">
        <v>49</v>
      </c>
      <c r="G15" s="38">
        <v>6</v>
      </c>
      <c r="H15" s="38">
        <v>31</v>
      </c>
      <c r="I15" s="38">
        <v>53</v>
      </c>
      <c r="K15" s="10"/>
      <c r="L15" s="4"/>
    </row>
    <row r="16" spans="1:12" x14ac:dyDescent="0.25">
      <c r="A16" s="38">
        <v>7</v>
      </c>
      <c r="B16" s="38" t="s">
        <v>8</v>
      </c>
      <c r="C16" s="61" t="s">
        <v>56</v>
      </c>
      <c r="D16" s="62">
        <v>39668</v>
      </c>
      <c r="E16" s="63" t="s">
        <v>53</v>
      </c>
      <c r="F16" s="63" t="s">
        <v>49</v>
      </c>
      <c r="G16" s="38">
        <v>6</v>
      </c>
      <c r="H16" s="38">
        <v>29</v>
      </c>
      <c r="I16" s="38">
        <v>26</v>
      </c>
      <c r="K16" s="10"/>
      <c r="L16" s="4"/>
    </row>
    <row r="17" spans="1:12" x14ac:dyDescent="0.25">
      <c r="A17" s="38">
        <v>13</v>
      </c>
      <c r="B17" s="38" t="s">
        <v>8</v>
      </c>
      <c r="C17" s="61" t="s">
        <v>62</v>
      </c>
      <c r="D17" s="62">
        <v>39609</v>
      </c>
      <c r="E17" s="63" t="s">
        <v>48</v>
      </c>
      <c r="F17" s="63" t="s">
        <v>49</v>
      </c>
      <c r="G17" s="38">
        <v>6</v>
      </c>
      <c r="H17" s="38">
        <v>29</v>
      </c>
      <c r="I17" s="38">
        <v>37</v>
      </c>
      <c r="K17" s="10"/>
      <c r="L17" s="4"/>
    </row>
    <row r="18" spans="1:12" x14ac:dyDescent="0.25">
      <c r="A18" s="38">
        <v>9</v>
      </c>
      <c r="B18" s="38" t="s">
        <v>8</v>
      </c>
      <c r="C18" s="61" t="s">
        <v>58</v>
      </c>
      <c r="D18" s="62">
        <v>39609</v>
      </c>
      <c r="E18" s="63" t="s">
        <v>48</v>
      </c>
      <c r="F18" s="63" t="s">
        <v>49</v>
      </c>
      <c r="G18" s="38">
        <v>6</v>
      </c>
      <c r="H18" s="38">
        <v>29</v>
      </c>
      <c r="I18" s="38">
        <v>50</v>
      </c>
      <c r="K18" s="10"/>
      <c r="L18" s="4"/>
    </row>
    <row r="19" spans="1:12" x14ac:dyDescent="0.25">
      <c r="A19" s="38">
        <v>21</v>
      </c>
      <c r="B19" s="38" t="s">
        <v>8</v>
      </c>
      <c r="C19" s="61" t="s">
        <v>71</v>
      </c>
      <c r="D19" s="62">
        <v>39640</v>
      </c>
      <c r="E19" s="63" t="s">
        <v>48</v>
      </c>
      <c r="F19" s="63" t="s">
        <v>49</v>
      </c>
      <c r="G19" s="38">
        <v>6</v>
      </c>
      <c r="H19" s="38">
        <v>28</v>
      </c>
      <c r="I19" s="38">
        <v>36</v>
      </c>
      <c r="K19" s="9"/>
      <c r="L19" s="4"/>
    </row>
    <row r="20" spans="1:12" x14ac:dyDescent="0.25">
      <c r="A20" s="38">
        <v>24</v>
      </c>
      <c r="B20" s="38" t="s">
        <v>8</v>
      </c>
      <c r="C20" s="61" t="s">
        <v>74</v>
      </c>
      <c r="D20" s="62">
        <v>39637</v>
      </c>
      <c r="E20" s="63" t="s">
        <v>48</v>
      </c>
      <c r="F20" s="63" t="s">
        <v>49</v>
      </c>
      <c r="G20" s="38">
        <v>6</v>
      </c>
      <c r="H20" s="38">
        <v>28</v>
      </c>
      <c r="I20" s="38">
        <v>55</v>
      </c>
      <c r="K20" s="10"/>
      <c r="L20" s="4"/>
    </row>
    <row r="21" spans="1:12" x14ac:dyDescent="0.25">
      <c r="A21" s="38">
        <v>25</v>
      </c>
      <c r="B21" s="38" t="s">
        <v>8</v>
      </c>
      <c r="C21" s="61" t="s">
        <v>75</v>
      </c>
      <c r="D21" s="62">
        <v>39690</v>
      </c>
      <c r="E21" s="63" t="s">
        <v>48</v>
      </c>
      <c r="F21" s="63" t="s">
        <v>49</v>
      </c>
      <c r="G21" s="38">
        <v>5</v>
      </c>
      <c r="H21" s="38">
        <v>23</v>
      </c>
      <c r="I21" s="38">
        <v>48</v>
      </c>
      <c r="K21" s="10"/>
      <c r="L21" s="4"/>
    </row>
    <row r="22" spans="1:12" x14ac:dyDescent="0.25">
      <c r="A22" s="38">
        <v>8</v>
      </c>
      <c r="B22" s="38" t="s">
        <v>8</v>
      </c>
      <c r="C22" s="61" t="s">
        <v>57</v>
      </c>
      <c r="D22" s="62">
        <v>39795</v>
      </c>
      <c r="E22" s="63" t="s">
        <v>48</v>
      </c>
      <c r="F22" s="63" t="s">
        <v>49</v>
      </c>
      <c r="G22" s="38">
        <v>5</v>
      </c>
      <c r="H22" s="38">
        <v>23</v>
      </c>
      <c r="I22" s="38">
        <v>51</v>
      </c>
      <c r="K22" s="10"/>
      <c r="L22" s="4"/>
    </row>
    <row r="23" spans="1:12" x14ac:dyDescent="0.25">
      <c r="A23" s="38">
        <v>6</v>
      </c>
      <c r="B23" s="38" t="s">
        <v>8</v>
      </c>
      <c r="C23" s="61" t="s">
        <v>55</v>
      </c>
      <c r="D23" s="62">
        <v>39545</v>
      </c>
      <c r="E23" s="63" t="s">
        <v>53</v>
      </c>
      <c r="F23" s="63" t="s">
        <v>49</v>
      </c>
      <c r="G23" s="38">
        <v>5</v>
      </c>
      <c r="H23" s="38">
        <v>22</v>
      </c>
      <c r="I23" s="38">
        <v>31</v>
      </c>
      <c r="K23" s="10"/>
      <c r="L23" s="4"/>
    </row>
    <row r="24" spans="1:12" x14ac:dyDescent="0.25">
      <c r="A24" s="38">
        <v>10</v>
      </c>
      <c r="B24" s="38" t="s">
        <v>8</v>
      </c>
      <c r="C24" s="61" t="s">
        <v>59</v>
      </c>
      <c r="D24" s="62">
        <v>39519</v>
      </c>
      <c r="E24" s="63" t="s">
        <v>48</v>
      </c>
      <c r="F24" s="63" t="s">
        <v>49</v>
      </c>
      <c r="G24" s="38">
        <v>5</v>
      </c>
      <c r="H24" s="38">
        <v>22</v>
      </c>
      <c r="I24" s="38">
        <v>56</v>
      </c>
      <c r="K24" s="43"/>
      <c r="L24" s="4"/>
    </row>
    <row r="25" spans="1:12" x14ac:dyDescent="0.25">
      <c r="A25" s="38">
        <v>4</v>
      </c>
      <c r="B25" s="38" t="s">
        <v>8</v>
      </c>
      <c r="C25" s="61" t="s">
        <v>52</v>
      </c>
      <c r="D25" s="62">
        <v>39664</v>
      </c>
      <c r="E25" s="63" t="s">
        <v>53</v>
      </c>
      <c r="F25" s="63" t="s">
        <v>49</v>
      </c>
      <c r="G25" s="38">
        <v>5</v>
      </c>
      <c r="H25" s="38">
        <v>21</v>
      </c>
      <c r="I25" s="38">
        <v>27</v>
      </c>
      <c r="K25" s="44"/>
      <c r="L25" s="4"/>
    </row>
    <row r="26" spans="1:12" x14ac:dyDescent="0.25">
      <c r="A26" s="38">
        <v>12</v>
      </c>
      <c r="B26" s="38" t="s">
        <v>8</v>
      </c>
      <c r="C26" s="61" t="s">
        <v>60</v>
      </c>
      <c r="D26" s="62">
        <v>39704</v>
      </c>
      <c r="E26" s="63" t="s">
        <v>48</v>
      </c>
      <c r="F26" s="63" t="s">
        <v>49</v>
      </c>
      <c r="G26" s="38">
        <v>5</v>
      </c>
      <c r="H26" s="38">
        <v>21</v>
      </c>
      <c r="I26" s="38">
        <v>37</v>
      </c>
    </row>
    <row r="27" spans="1:12" x14ac:dyDescent="0.25">
      <c r="A27" s="38">
        <v>11</v>
      </c>
      <c r="B27" s="38" t="s">
        <v>8</v>
      </c>
      <c r="C27" s="61" t="s">
        <v>61</v>
      </c>
      <c r="D27" s="62">
        <v>39919</v>
      </c>
      <c r="E27" s="63" t="s">
        <v>48</v>
      </c>
      <c r="F27" s="63" t="s">
        <v>49</v>
      </c>
      <c r="G27" s="38">
        <v>5</v>
      </c>
      <c r="H27" s="38">
        <v>21</v>
      </c>
      <c r="I27" s="38">
        <v>60</v>
      </c>
    </row>
    <row r="28" spans="1:12" x14ac:dyDescent="0.25">
      <c r="A28" s="38">
        <v>18</v>
      </c>
      <c r="B28" s="38" t="s">
        <v>8</v>
      </c>
      <c r="C28" s="61" t="s">
        <v>68</v>
      </c>
      <c r="D28" s="62">
        <v>39799</v>
      </c>
      <c r="E28" s="63" t="s">
        <v>48</v>
      </c>
      <c r="F28" s="63" t="s">
        <v>49</v>
      </c>
      <c r="G28" s="38">
        <v>4</v>
      </c>
      <c r="H28" s="38">
        <v>19</v>
      </c>
      <c r="I28" s="38">
        <v>43</v>
      </c>
    </row>
    <row r="29" spans="1:12" x14ac:dyDescent="0.25">
      <c r="A29" s="38">
        <v>15</v>
      </c>
      <c r="B29" s="38" t="s">
        <v>8</v>
      </c>
      <c r="C29" s="61" t="s">
        <v>64</v>
      </c>
      <c r="D29" s="62">
        <v>39711</v>
      </c>
      <c r="E29" s="63" t="s">
        <v>53</v>
      </c>
      <c r="F29" s="63" t="s">
        <v>49</v>
      </c>
      <c r="G29" s="38">
        <v>4</v>
      </c>
      <c r="H29" s="38">
        <v>17</v>
      </c>
      <c r="I29" s="38">
        <v>25</v>
      </c>
    </row>
    <row r="30" spans="1:12" x14ac:dyDescent="0.25">
      <c r="A30" s="38">
        <v>19</v>
      </c>
      <c r="B30" s="38" t="s">
        <v>8</v>
      </c>
      <c r="C30" s="61" t="s">
        <v>69</v>
      </c>
      <c r="D30" s="62">
        <v>39708</v>
      </c>
      <c r="E30" s="63" t="s">
        <v>53</v>
      </c>
      <c r="F30" s="63" t="s">
        <v>49</v>
      </c>
      <c r="G30" s="38">
        <v>4</v>
      </c>
      <c r="H30" s="38">
        <v>17</v>
      </c>
      <c r="I30" s="38">
        <v>32</v>
      </c>
    </row>
    <row r="31" spans="1:12" x14ac:dyDescent="0.25">
      <c r="A31" s="38">
        <v>27</v>
      </c>
      <c r="B31" s="38" t="s">
        <v>8</v>
      </c>
      <c r="C31" s="61" t="s">
        <v>77</v>
      </c>
      <c r="D31" s="62">
        <v>39851</v>
      </c>
      <c r="E31" s="63" t="s">
        <v>53</v>
      </c>
      <c r="F31" s="63" t="s">
        <v>49</v>
      </c>
      <c r="G31" s="38">
        <v>4</v>
      </c>
      <c r="H31" s="38">
        <v>14</v>
      </c>
      <c r="I31" s="38">
        <v>34</v>
      </c>
    </row>
    <row r="32" spans="1:12" x14ac:dyDescent="0.25">
      <c r="A32" s="38">
        <v>3</v>
      </c>
      <c r="B32" s="38" t="s">
        <v>8</v>
      </c>
      <c r="C32" s="61" t="s">
        <v>51</v>
      </c>
      <c r="D32" s="62">
        <v>39455</v>
      </c>
      <c r="E32" s="63" t="s">
        <v>48</v>
      </c>
      <c r="F32" s="63" t="s">
        <v>49</v>
      </c>
      <c r="G32" s="38">
        <v>3</v>
      </c>
      <c r="H32" s="38">
        <v>15</v>
      </c>
      <c r="I32" s="38">
        <v>54</v>
      </c>
    </row>
    <row r="33" spans="1:9" x14ac:dyDescent="0.25">
      <c r="A33" s="38">
        <v>1</v>
      </c>
      <c r="B33" s="38" t="s">
        <v>8</v>
      </c>
      <c r="C33" s="61" t="s">
        <v>47</v>
      </c>
      <c r="D33" s="62">
        <v>39584</v>
      </c>
      <c r="E33" s="63" t="s">
        <v>48</v>
      </c>
      <c r="F33" s="63" t="s">
        <v>49</v>
      </c>
      <c r="G33" s="38">
        <v>3</v>
      </c>
      <c r="H33" s="38">
        <v>12</v>
      </c>
      <c r="I33" s="38">
        <v>55</v>
      </c>
    </row>
    <row r="34" spans="1:9" x14ac:dyDescent="0.25">
      <c r="A34" s="38">
        <v>22</v>
      </c>
      <c r="B34" s="38" t="s">
        <v>8</v>
      </c>
      <c r="C34" s="61" t="s">
        <v>72</v>
      </c>
      <c r="D34" s="62">
        <v>39486</v>
      </c>
      <c r="E34" s="63" t="s">
        <v>48</v>
      </c>
      <c r="F34" s="63" t="s">
        <v>49</v>
      </c>
      <c r="G34" s="38">
        <v>3</v>
      </c>
      <c r="H34" s="38">
        <v>11</v>
      </c>
      <c r="I34" s="38">
        <v>57</v>
      </c>
    </row>
    <row r="35" spans="1:9" x14ac:dyDescent="0.25">
      <c r="A35" s="38">
        <v>23</v>
      </c>
      <c r="B35" s="38" t="s">
        <v>8</v>
      </c>
      <c r="C35" s="61" t="s">
        <v>73</v>
      </c>
      <c r="D35" s="62">
        <v>39738</v>
      </c>
      <c r="E35" s="63" t="s">
        <v>48</v>
      </c>
      <c r="F35" s="63" t="s">
        <v>49</v>
      </c>
      <c r="G35" s="38">
        <v>2</v>
      </c>
      <c r="H35" s="38">
        <v>10</v>
      </c>
      <c r="I35" s="38">
        <v>51</v>
      </c>
    </row>
    <row r="36" spans="1:9" x14ac:dyDescent="0.25">
      <c r="A36" s="38">
        <v>17</v>
      </c>
      <c r="B36" s="38" t="s">
        <v>8</v>
      </c>
      <c r="C36" s="61" t="s">
        <v>67</v>
      </c>
      <c r="D36" s="62">
        <v>39806</v>
      </c>
      <c r="E36" s="63" t="s">
        <v>48</v>
      </c>
      <c r="F36" s="63" t="s">
        <v>49</v>
      </c>
      <c r="G36" s="38">
        <v>1</v>
      </c>
      <c r="H36" s="38">
        <v>7</v>
      </c>
      <c r="I36" s="38">
        <v>50</v>
      </c>
    </row>
    <row r="37" spans="1:9" x14ac:dyDescent="0.25">
      <c r="A37" s="38">
        <v>16</v>
      </c>
      <c r="B37" s="38" t="s">
        <v>8</v>
      </c>
      <c r="C37" s="61" t="s">
        <v>66</v>
      </c>
      <c r="D37" s="62">
        <v>39634</v>
      </c>
      <c r="E37" s="63" t="s">
        <v>48</v>
      </c>
      <c r="F37" s="63" t="s">
        <v>49</v>
      </c>
      <c r="G37" s="38">
        <v>1</v>
      </c>
      <c r="H37" s="38">
        <v>3</v>
      </c>
      <c r="I37" s="38">
        <v>56</v>
      </c>
    </row>
    <row r="38" spans="1:9" x14ac:dyDescent="0.25">
      <c r="A38" s="38">
        <v>28</v>
      </c>
      <c r="B38" s="38" t="s">
        <v>8</v>
      </c>
      <c r="C38" s="61"/>
      <c r="D38" s="62"/>
      <c r="E38" s="63"/>
      <c r="F38" s="63"/>
      <c r="G38" s="38"/>
      <c r="H38" s="38"/>
      <c r="I38" s="38"/>
    </row>
    <row r="39" spans="1:9" x14ac:dyDescent="0.25">
      <c r="A39" s="38">
        <v>29</v>
      </c>
      <c r="B39" s="38" t="s">
        <v>8</v>
      </c>
      <c r="C39" s="61"/>
      <c r="D39" s="62"/>
      <c r="E39" s="63"/>
      <c r="F39" s="63"/>
      <c r="G39" s="38"/>
      <c r="H39" s="38"/>
      <c r="I39" s="38"/>
    </row>
    <row r="40" spans="1:9" x14ac:dyDescent="0.25">
      <c r="A40" s="38">
        <v>30</v>
      </c>
      <c r="B40" s="38" t="s">
        <v>8</v>
      </c>
      <c r="C40" s="61"/>
      <c r="D40" s="62"/>
      <c r="E40" s="63"/>
      <c r="F40" s="63"/>
      <c r="G40" s="38"/>
      <c r="H40" s="38"/>
      <c r="I40" s="38"/>
    </row>
    <row r="41" spans="1:9" x14ac:dyDescent="0.25">
      <c r="A41" s="38">
        <v>31</v>
      </c>
      <c r="B41" s="38" t="s">
        <v>8</v>
      </c>
      <c r="C41" s="61"/>
      <c r="D41" s="62"/>
      <c r="E41" s="63"/>
      <c r="F41" s="63"/>
      <c r="G41" s="38"/>
      <c r="H41" s="38"/>
      <c r="I41" s="38"/>
    </row>
    <row r="42" spans="1:9" x14ac:dyDescent="0.25">
      <c r="A42" s="38">
        <v>32</v>
      </c>
      <c r="B42" s="38" t="s">
        <v>8</v>
      </c>
      <c r="C42" s="61"/>
      <c r="D42" s="62"/>
      <c r="E42" s="63"/>
      <c r="F42" s="63"/>
      <c r="G42" s="38"/>
      <c r="H42" s="38"/>
      <c r="I42" s="38"/>
    </row>
    <row r="43" spans="1:9" x14ac:dyDescent="0.25">
      <c r="A43" s="38">
        <v>33</v>
      </c>
      <c r="B43" s="38" t="s">
        <v>8</v>
      </c>
      <c r="C43" s="61"/>
      <c r="D43" s="62"/>
      <c r="E43" s="63"/>
      <c r="F43" s="63"/>
      <c r="G43" s="38"/>
      <c r="H43" s="38"/>
      <c r="I43" s="38"/>
    </row>
    <row r="44" spans="1:9" x14ac:dyDescent="0.25">
      <c r="A44" s="38">
        <v>34</v>
      </c>
      <c r="B44" s="38" t="s">
        <v>8</v>
      </c>
      <c r="C44" s="61"/>
      <c r="D44" s="62"/>
      <c r="E44" s="63"/>
      <c r="F44" s="63"/>
      <c r="G44" s="38"/>
      <c r="H44" s="38"/>
      <c r="I44" s="38"/>
    </row>
    <row r="45" spans="1:9" x14ac:dyDescent="0.25">
      <c r="A45" s="38">
        <v>35</v>
      </c>
      <c r="B45" s="38" t="s">
        <v>8</v>
      </c>
      <c r="C45" s="61"/>
      <c r="D45" s="62"/>
      <c r="E45" s="63"/>
      <c r="F45" s="63"/>
      <c r="G45" s="38"/>
      <c r="H45" s="38"/>
      <c r="I45" s="38"/>
    </row>
    <row r="46" spans="1:9" x14ac:dyDescent="0.25">
      <c r="A46" s="38">
        <v>36</v>
      </c>
      <c r="B46" s="38" t="s">
        <v>8</v>
      </c>
      <c r="C46" s="61"/>
      <c r="D46" s="62"/>
      <c r="E46" s="63"/>
      <c r="F46" s="63"/>
      <c r="G46" s="38"/>
      <c r="H46" s="38"/>
      <c r="I46" s="38"/>
    </row>
    <row r="47" spans="1:9" x14ac:dyDescent="0.25">
      <c r="A47" s="38">
        <v>37</v>
      </c>
      <c r="B47" s="38" t="s">
        <v>8</v>
      </c>
      <c r="C47" s="61"/>
      <c r="D47" s="62"/>
      <c r="E47" s="63"/>
      <c r="F47" s="63"/>
      <c r="G47" s="38"/>
      <c r="H47" s="38"/>
      <c r="I47" s="38"/>
    </row>
    <row r="48" spans="1:9" x14ac:dyDescent="0.25">
      <c r="A48" s="38">
        <v>38</v>
      </c>
      <c r="B48" s="38" t="s">
        <v>8</v>
      </c>
      <c r="C48" s="61"/>
      <c r="D48" s="62"/>
      <c r="E48" s="63"/>
      <c r="F48" s="63"/>
      <c r="G48" s="38"/>
      <c r="H48" s="38"/>
      <c r="I48" s="38"/>
    </row>
    <row r="49" spans="1:9" x14ac:dyDescent="0.25">
      <c r="A49" s="38">
        <v>39</v>
      </c>
      <c r="B49" s="38" t="s">
        <v>8</v>
      </c>
      <c r="C49" s="61"/>
      <c r="D49" s="62"/>
      <c r="E49" s="63"/>
      <c r="F49" s="63"/>
      <c r="G49" s="38"/>
      <c r="H49" s="38"/>
      <c r="I49" s="38"/>
    </row>
    <row r="50" spans="1:9" x14ac:dyDescent="0.25">
      <c r="A50" s="38">
        <v>40</v>
      </c>
      <c r="B50" s="38" t="s">
        <v>8</v>
      </c>
      <c r="C50" s="61"/>
      <c r="D50" s="62"/>
      <c r="E50" s="63"/>
      <c r="F50" s="63"/>
      <c r="G50" s="38"/>
      <c r="H50" s="38"/>
      <c r="I50" s="38"/>
    </row>
    <row r="51" spans="1:9" x14ac:dyDescent="0.25">
      <c r="A51" s="38">
        <v>41</v>
      </c>
      <c r="B51" s="38" t="s">
        <v>8</v>
      </c>
      <c r="C51" s="61"/>
      <c r="D51" s="62"/>
      <c r="E51" s="63"/>
      <c r="F51" s="63"/>
      <c r="G51" s="38"/>
      <c r="H51" s="38"/>
      <c r="I51" s="38"/>
    </row>
    <row r="52" spans="1:9" x14ac:dyDescent="0.25">
      <c r="A52" s="38">
        <v>42</v>
      </c>
      <c r="B52" s="38" t="s">
        <v>8</v>
      </c>
      <c r="C52" s="61"/>
      <c r="D52" s="62"/>
      <c r="E52" s="63"/>
      <c r="F52" s="63"/>
      <c r="G52" s="38"/>
      <c r="H52" s="38"/>
      <c r="I52" s="38"/>
    </row>
    <row r="53" spans="1:9" x14ac:dyDescent="0.25">
      <c r="A53" s="38">
        <v>43</v>
      </c>
      <c r="B53" s="38" t="s">
        <v>8</v>
      </c>
      <c r="C53" s="61"/>
      <c r="D53" s="62"/>
      <c r="E53" s="63"/>
      <c r="F53" s="63"/>
      <c r="G53" s="38"/>
      <c r="H53" s="38"/>
      <c r="I53" s="38"/>
    </row>
    <row r="54" spans="1:9" x14ac:dyDescent="0.25">
      <c r="A54" s="38">
        <v>44</v>
      </c>
      <c r="B54" s="38" t="s">
        <v>8</v>
      </c>
      <c r="C54" s="61"/>
      <c r="D54" s="62"/>
      <c r="E54" s="63"/>
      <c r="F54" s="63"/>
      <c r="G54" s="38"/>
      <c r="H54" s="38"/>
      <c r="I54" s="38"/>
    </row>
    <row r="55" spans="1:9" x14ac:dyDescent="0.25">
      <c r="A55" s="38">
        <v>45</v>
      </c>
      <c r="B55" s="38" t="s">
        <v>8</v>
      </c>
      <c r="C55" s="61"/>
      <c r="D55" s="62"/>
      <c r="E55" s="63"/>
      <c r="F55" s="63"/>
      <c r="G55" s="38"/>
      <c r="H55" s="38"/>
      <c r="I55" s="38"/>
    </row>
    <row r="56" spans="1:9" x14ac:dyDescent="0.25">
      <c r="A56" s="38">
        <v>46</v>
      </c>
      <c r="B56" s="38" t="s">
        <v>8</v>
      </c>
      <c r="C56" s="61"/>
      <c r="D56" s="62"/>
      <c r="E56" s="63"/>
      <c r="F56" s="63"/>
      <c r="G56" s="38"/>
      <c r="H56" s="38"/>
      <c r="I56" s="38"/>
    </row>
    <row r="57" spans="1:9" x14ac:dyDescent="0.25">
      <c r="A57" s="38">
        <v>47</v>
      </c>
      <c r="B57" s="38" t="s">
        <v>8</v>
      </c>
      <c r="C57" s="61"/>
      <c r="D57" s="62"/>
      <c r="E57" s="63"/>
      <c r="F57" s="63"/>
      <c r="G57" s="38"/>
      <c r="H57" s="38"/>
      <c r="I57" s="38"/>
    </row>
    <row r="58" spans="1:9" x14ac:dyDescent="0.25">
      <c r="A58" s="38">
        <v>48</v>
      </c>
      <c r="B58" s="38" t="s">
        <v>8</v>
      </c>
      <c r="C58" s="61"/>
      <c r="D58" s="62"/>
      <c r="E58" s="63"/>
      <c r="F58" s="63"/>
      <c r="G58" s="38"/>
      <c r="H58" s="38"/>
      <c r="I58" s="38"/>
    </row>
    <row r="59" spans="1:9" x14ac:dyDescent="0.25">
      <c r="A59" s="38">
        <v>49</v>
      </c>
      <c r="B59" s="38" t="s">
        <v>8</v>
      </c>
      <c r="C59" s="61"/>
      <c r="D59" s="62"/>
      <c r="E59" s="63"/>
      <c r="F59" s="63"/>
      <c r="G59" s="38"/>
      <c r="H59" s="38"/>
      <c r="I59" s="38"/>
    </row>
    <row r="60" spans="1:9" x14ac:dyDescent="0.25">
      <c r="A60" s="38">
        <v>50</v>
      </c>
      <c r="B60" s="38" t="s">
        <v>8</v>
      </c>
      <c r="C60" s="61"/>
      <c r="D60" s="62"/>
      <c r="E60" s="63"/>
      <c r="F60" s="63"/>
      <c r="G60" s="38"/>
      <c r="H60" s="38"/>
      <c r="I60" s="38"/>
    </row>
    <row r="61" spans="1:9" x14ac:dyDescent="0.25">
      <c r="A61" s="38">
        <v>51</v>
      </c>
      <c r="B61" s="38" t="s">
        <v>8</v>
      </c>
      <c r="C61" s="61"/>
      <c r="D61" s="62"/>
      <c r="E61" s="63"/>
      <c r="F61" s="63"/>
      <c r="G61" s="38"/>
      <c r="H61" s="38"/>
      <c r="I61" s="38"/>
    </row>
    <row r="62" spans="1:9" x14ac:dyDescent="0.25">
      <c r="A62" s="38">
        <v>52</v>
      </c>
      <c r="B62" s="38" t="s">
        <v>8</v>
      </c>
      <c r="C62" s="61"/>
      <c r="D62" s="62"/>
      <c r="E62" s="63"/>
      <c r="F62" s="63"/>
      <c r="G62" s="38"/>
      <c r="H62" s="38"/>
      <c r="I62" s="38"/>
    </row>
    <row r="63" spans="1:9" x14ac:dyDescent="0.25">
      <c r="A63" s="38">
        <v>53</v>
      </c>
      <c r="B63" s="38" t="s">
        <v>8</v>
      </c>
      <c r="C63" s="61"/>
      <c r="D63" s="62"/>
      <c r="E63" s="63"/>
      <c r="F63" s="63"/>
      <c r="G63" s="38"/>
      <c r="H63" s="38"/>
      <c r="I63" s="38"/>
    </row>
    <row r="64" spans="1:9" x14ac:dyDescent="0.25">
      <c r="A64" s="38">
        <v>54</v>
      </c>
      <c r="B64" s="38" t="s">
        <v>8</v>
      </c>
      <c r="C64" s="61"/>
      <c r="D64" s="62"/>
      <c r="E64" s="63"/>
      <c r="F64" s="63"/>
      <c r="G64" s="38"/>
      <c r="H64" s="38"/>
      <c r="I64" s="38"/>
    </row>
    <row r="65" spans="1:9" x14ac:dyDescent="0.25">
      <c r="A65" s="38">
        <v>55</v>
      </c>
      <c r="B65" s="38" t="s">
        <v>8</v>
      </c>
      <c r="C65" s="61"/>
      <c r="D65" s="62"/>
      <c r="E65" s="63"/>
      <c r="F65" s="63"/>
      <c r="G65" s="38"/>
      <c r="H65" s="38"/>
      <c r="I65" s="38"/>
    </row>
    <row r="66" spans="1:9" x14ac:dyDescent="0.25">
      <c r="A66" s="38">
        <v>56</v>
      </c>
      <c r="B66" s="38" t="s">
        <v>8</v>
      </c>
      <c r="C66" s="61"/>
      <c r="D66" s="62"/>
      <c r="E66" s="63"/>
      <c r="F66" s="63"/>
      <c r="G66" s="38"/>
      <c r="H66" s="38"/>
      <c r="I66" s="38"/>
    </row>
    <row r="67" spans="1:9" x14ac:dyDescent="0.25">
      <c r="A67" s="38">
        <v>57</v>
      </c>
      <c r="B67" s="38" t="s">
        <v>8</v>
      </c>
      <c r="C67" s="61"/>
      <c r="D67" s="62"/>
      <c r="E67" s="63"/>
      <c r="F67" s="63"/>
      <c r="G67" s="38"/>
      <c r="H67" s="38"/>
      <c r="I67" s="38"/>
    </row>
    <row r="68" spans="1:9" x14ac:dyDescent="0.25">
      <c r="A68" s="38">
        <v>58</v>
      </c>
      <c r="B68" s="38" t="s">
        <v>8</v>
      </c>
      <c r="C68" s="61"/>
      <c r="D68" s="62"/>
      <c r="E68" s="63"/>
      <c r="F68" s="63"/>
      <c r="G68" s="38"/>
      <c r="H68" s="38"/>
      <c r="I68" s="38"/>
    </row>
    <row r="69" spans="1:9" x14ac:dyDescent="0.25">
      <c r="A69" s="38">
        <v>59</v>
      </c>
      <c r="B69" s="38" t="s">
        <v>8</v>
      </c>
      <c r="C69" s="61"/>
      <c r="D69" s="62"/>
      <c r="E69" s="63"/>
      <c r="F69" s="63"/>
      <c r="G69" s="38"/>
      <c r="H69" s="38"/>
      <c r="I69" s="38"/>
    </row>
    <row r="70" spans="1:9" x14ac:dyDescent="0.25">
      <c r="A70" s="38">
        <v>60</v>
      </c>
      <c r="B70" s="38" t="s">
        <v>8</v>
      </c>
      <c r="C70" s="61"/>
      <c r="D70" s="62"/>
      <c r="E70" s="63"/>
      <c r="F70" s="63"/>
      <c r="G70" s="38"/>
      <c r="H70" s="38"/>
      <c r="I70" s="38"/>
    </row>
    <row r="71" spans="1:9" x14ac:dyDescent="0.25">
      <c r="A71" s="38">
        <v>61</v>
      </c>
      <c r="B71" s="38" t="s">
        <v>8</v>
      </c>
      <c r="C71" s="61"/>
      <c r="D71" s="62"/>
      <c r="E71" s="63"/>
      <c r="F71" s="63"/>
      <c r="G71" s="38"/>
      <c r="H71" s="38"/>
      <c r="I71" s="38"/>
    </row>
    <row r="72" spans="1:9" x14ac:dyDescent="0.25">
      <c r="A72" s="38">
        <v>62</v>
      </c>
      <c r="B72" s="38" t="s">
        <v>8</v>
      </c>
      <c r="C72" s="61"/>
      <c r="D72" s="62"/>
      <c r="E72" s="63"/>
      <c r="F72" s="63"/>
      <c r="G72" s="38"/>
      <c r="H72" s="38"/>
      <c r="I72" s="38"/>
    </row>
    <row r="73" spans="1:9" x14ac:dyDescent="0.25">
      <c r="A73" s="38">
        <v>63</v>
      </c>
      <c r="B73" s="38" t="s">
        <v>8</v>
      </c>
      <c r="C73" s="61"/>
      <c r="D73" s="62"/>
      <c r="E73" s="63"/>
      <c r="F73" s="63"/>
      <c r="G73" s="38"/>
      <c r="H73" s="38"/>
      <c r="I73" s="38"/>
    </row>
    <row r="74" spans="1:9" x14ac:dyDescent="0.25">
      <c r="A74" s="38">
        <v>64</v>
      </c>
      <c r="B74" s="38" t="s">
        <v>8</v>
      </c>
      <c r="C74" s="61"/>
      <c r="D74" s="62"/>
      <c r="E74" s="63"/>
      <c r="F74" s="63"/>
      <c r="G74" s="38"/>
      <c r="H74" s="38"/>
      <c r="I74" s="38"/>
    </row>
    <row r="75" spans="1:9" x14ac:dyDescent="0.25">
      <c r="A75" s="38">
        <v>65</v>
      </c>
      <c r="B75" s="38" t="s">
        <v>8</v>
      </c>
      <c r="C75" s="61"/>
      <c r="D75" s="64"/>
      <c r="E75" s="63"/>
      <c r="F75" s="63"/>
      <c r="G75" s="38"/>
      <c r="H75" s="38"/>
      <c r="I75" s="38"/>
    </row>
    <row r="76" spans="1:9" x14ac:dyDescent="0.25">
      <c r="A76" s="38">
        <v>66</v>
      </c>
      <c r="B76" s="38" t="s">
        <v>8</v>
      </c>
      <c r="C76" s="61"/>
      <c r="D76" s="65"/>
      <c r="E76" s="63"/>
      <c r="F76" s="63"/>
      <c r="G76" s="38"/>
      <c r="H76" s="38"/>
      <c r="I76" s="38"/>
    </row>
    <row r="77" spans="1:9" x14ac:dyDescent="0.25">
      <c r="A77" s="38">
        <v>67</v>
      </c>
      <c r="B77" s="38" t="s">
        <v>8</v>
      </c>
      <c r="C77" s="61"/>
      <c r="D77" s="65"/>
      <c r="E77" s="63"/>
      <c r="F77" s="63"/>
      <c r="G77" s="38"/>
      <c r="H77" s="38"/>
      <c r="I77" s="38"/>
    </row>
    <row r="78" spans="1:9" x14ac:dyDescent="0.25">
      <c r="A78" s="38">
        <v>68</v>
      </c>
      <c r="B78" s="38" t="s">
        <v>8</v>
      </c>
      <c r="C78" s="61"/>
      <c r="D78" s="64"/>
      <c r="E78" s="63"/>
      <c r="F78" s="63"/>
      <c r="G78" s="38"/>
      <c r="H78" s="38"/>
      <c r="I78" s="38"/>
    </row>
    <row r="79" spans="1:9" x14ac:dyDescent="0.25">
      <c r="A79" s="38">
        <v>69</v>
      </c>
      <c r="B79" s="38" t="s">
        <v>8</v>
      </c>
      <c r="C79" s="61"/>
      <c r="D79" s="65"/>
      <c r="E79" s="63"/>
      <c r="F79" s="63"/>
      <c r="G79" s="38"/>
      <c r="H79" s="38"/>
      <c r="I79" s="38"/>
    </row>
    <row r="80" spans="1:9" x14ac:dyDescent="0.25">
      <c r="A80" s="38">
        <v>70</v>
      </c>
      <c r="B80" s="38" t="s">
        <v>8</v>
      </c>
      <c r="C80" s="61"/>
      <c r="D80" s="65"/>
      <c r="E80" s="63"/>
      <c r="F80" s="63"/>
      <c r="G80" s="38"/>
      <c r="H80" s="38"/>
      <c r="I80" s="38"/>
    </row>
    <row r="81" spans="1:9" x14ac:dyDescent="0.25">
      <c r="A81" s="38">
        <v>71</v>
      </c>
      <c r="B81" s="38" t="s">
        <v>8</v>
      </c>
      <c r="C81" s="61"/>
      <c r="D81" s="62"/>
      <c r="E81" s="63"/>
      <c r="F81" s="63"/>
      <c r="G81" s="38"/>
      <c r="H81" s="38"/>
      <c r="I81" s="38"/>
    </row>
    <row r="82" spans="1:9" x14ac:dyDescent="0.25">
      <c r="A82" s="38">
        <v>72</v>
      </c>
      <c r="B82" s="38" t="s">
        <v>8</v>
      </c>
      <c r="C82" s="61"/>
      <c r="D82" s="62"/>
      <c r="E82" s="63"/>
      <c r="F82" s="63"/>
      <c r="G82" s="38"/>
      <c r="H82" s="38"/>
      <c r="I82" s="38"/>
    </row>
    <row r="83" spans="1:9" x14ac:dyDescent="0.25">
      <c r="A83" s="38">
        <v>73</v>
      </c>
      <c r="B83" s="38" t="s">
        <v>8</v>
      </c>
      <c r="C83" s="61"/>
      <c r="D83" s="62"/>
      <c r="E83" s="63"/>
      <c r="F83" s="63"/>
      <c r="G83" s="38"/>
      <c r="H83" s="38"/>
      <c r="I83" s="38"/>
    </row>
    <row r="84" spans="1:9" x14ac:dyDescent="0.25">
      <c r="A84" s="38">
        <v>74</v>
      </c>
      <c r="B84" s="38" t="s">
        <v>8</v>
      </c>
      <c r="C84" s="61"/>
      <c r="D84" s="62"/>
      <c r="E84" s="63"/>
      <c r="F84" s="63"/>
      <c r="G84" s="38"/>
      <c r="H84" s="38"/>
      <c r="I84" s="38"/>
    </row>
    <row r="85" spans="1:9" x14ac:dyDescent="0.25">
      <c r="A85" s="38">
        <v>75</v>
      </c>
      <c r="B85" s="38" t="s">
        <v>8</v>
      </c>
      <c r="C85" s="61"/>
      <c r="D85" s="62"/>
      <c r="E85" s="63"/>
      <c r="F85" s="63"/>
      <c r="G85" s="38"/>
      <c r="H85" s="38"/>
      <c r="I85" s="38"/>
    </row>
    <row r="86" spans="1:9" x14ac:dyDescent="0.25">
      <c r="A86" s="38">
        <v>76</v>
      </c>
      <c r="B86" s="38" t="s">
        <v>8</v>
      </c>
      <c r="C86" s="61"/>
      <c r="D86" s="62"/>
      <c r="E86" s="63"/>
      <c r="F86" s="63"/>
      <c r="G86" s="38"/>
      <c r="H86" s="38"/>
      <c r="I86" s="38"/>
    </row>
    <row r="87" spans="1:9" x14ac:dyDescent="0.25">
      <c r="A87" s="38">
        <v>77</v>
      </c>
      <c r="B87" s="38" t="s">
        <v>8</v>
      </c>
      <c r="C87" s="61"/>
      <c r="D87" s="62"/>
      <c r="E87" s="63"/>
      <c r="F87" s="63"/>
      <c r="G87" s="38"/>
      <c r="H87" s="38"/>
      <c r="I87" s="38"/>
    </row>
    <row r="88" spans="1:9" x14ac:dyDescent="0.25">
      <c r="A88" s="38">
        <v>78</v>
      </c>
      <c r="B88" s="38" t="s">
        <v>8</v>
      </c>
      <c r="C88" s="61"/>
      <c r="D88" s="62"/>
      <c r="E88" s="63"/>
      <c r="F88" s="63"/>
      <c r="G88" s="38"/>
      <c r="H88" s="38"/>
      <c r="I88" s="38"/>
    </row>
    <row r="89" spans="1:9" x14ac:dyDescent="0.25">
      <c r="A89" s="38">
        <v>79</v>
      </c>
      <c r="B89" s="38" t="s">
        <v>8</v>
      </c>
      <c r="C89" s="61"/>
      <c r="D89" s="62"/>
      <c r="E89" s="63"/>
      <c r="F89" s="63"/>
      <c r="G89" s="38"/>
      <c r="H89" s="38"/>
      <c r="I89" s="38"/>
    </row>
    <row r="90" spans="1:9" x14ac:dyDescent="0.25">
      <c r="A90" s="38">
        <v>80</v>
      </c>
      <c r="B90" s="38" t="s">
        <v>8</v>
      </c>
      <c r="C90" s="61"/>
      <c r="D90" s="62"/>
      <c r="E90" s="63"/>
      <c r="F90" s="63"/>
      <c r="G90" s="38"/>
      <c r="H90" s="38"/>
      <c r="I90" s="38"/>
    </row>
    <row r="91" spans="1:9" x14ac:dyDescent="0.25">
      <c r="A91" s="38">
        <v>81</v>
      </c>
      <c r="B91" s="38" t="s">
        <v>8</v>
      </c>
      <c r="C91" s="61"/>
      <c r="D91" s="62"/>
      <c r="E91" s="63"/>
      <c r="F91" s="63"/>
      <c r="G91" s="38"/>
      <c r="H91" s="38"/>
      <c r="I91" s="38"/>
    </row>
    <row r="92" spans="1:9" x14ac:dyDescent="0.25">
      <c r="A92" s="38">
        <v>82</v>
      </c>
      <c r="B92" s="38" t="s">
        <v>8</v>
      </c>
      <c r="C92" s="61"/>
      <c r="D92" s="62"/>
      <c r="E92" s="63"/>
      <c r="F92" s="63"/>
      <c r="G92" s="38"/>
      <c r="H92" s="38"/>
      <c r="I92" s="38"/>
    </row>
    <row r="93" spans="1:9" x14ac:dyDescent="0.25">
      <c r="A93" s="38">
        <v>83</v>
      </c>
      <c r="B93" s="38" t="s">
        <v>8</v>
      </c>
      <c r="C93" s="61"/>
      <c r="D93" s="62"/>
      <c r="E93" s="63"/>
      <c r="F93" s="63"/>
      <c r="G93" s="38"/>
      <c r="H93" s="38"/>
      <c r="I93" s="38"/>
    </row>
    <row r="94" spans="1:9" x14ac:dyDescent="0.25">
      <c r="A94" s="38">
        <v>84</v>
      </c>
      <c r="B94" s="38" t="s">
        <v>8</v>
      </c>
      <c r="C94" s="61"/>
      <c r="D94" s="62"/>
      <c r="E94" s="63"/>
      <c r="F94" s="63"/>
      <c r="G94" s="38"/>
      <c r="H94" s="38"/>
      <c r="I94" s="38"/>
    </row>
    <row r="95" spans="1:9" x14ac:dyDescent="0.25">
      <c r="A95" s="38">
        <v>85</v>
      </c>
      <c r="B95" s="38" t="s">
        <v>8</v>
      </c>
      <c r="C95" s="61"/>
      <c r="D95" s="62"/>
      <c r="E95" s="63"/>
      <c r="F95" s="63"/>
      <c r="G95" s="38"/>
      <c r="H95" s="38"/>
      <c r="I95" s="38"/>
    </row>
    <row r="96" spans="1:9" x14ac:dyDescent="0.25">
      <c r="A96" s="38">
        <v>86</v>
      </c>
      <c r="B96" s="38" t="s">
        <v>8</v>
      </c>
      <c r="C96" s="61"/>
      <c r="D96" s="62"/>
      <c r="E96" s="63"/>
      <c r="F96" s="63"/>
      <c r="G96" s="38"/>
      <c r="H96" s="38"/>
      <c r="I96" s="38"/>
    </row>
    <row r="97" spans="1:9" x14ac:dyDescent="0.25">
      <c r="A97" s="38">
        <v>87</v>
      </c>
      <c r="B97" s="38" t="s">
        <v>8</v>
      </c>
      <c r="C97" s="61"/>
      <c r="D97" s="62"/>
      <c r="E97" s="63"/>
      <c r="F97" s="63"/>
      <c r="G97" s="38"/>
      <c r="H97" s="38"/>
      <c r="I97" s="38"/>
    </row>
    <row r="98" spans="1:9" x14ac:dyDescent="0.25">
      <c r="A98" s="38">
        <v>88</v>
      </c>
      <c r="B98" s="38" t="s">
        <v>8</v>
      </c>
      <c r="C98" s="61"/>
      <c r="D98" s="62"/>
      <c r="E98" s="63"/>
      <c r="F98" s="63"/>
      <c r="G98" s="38"/>
      <c r="H98" s="38"/>
      <c r="I98" s="38"/>
    </row>
    <row r="99" spans="1:9" x14ac:dyDescent="0.25">
      <c r="A99" s="38">
        <v>89</v>
      </c>
      <c r="B99" s="38" t="s">
        <v>8</v>
      </c>
      <c r="C99" s="61"/>
      <c r="D99" s="62"/>
      <c r="E99" s="63"/>
      <c r="F99" s="63"/>
      <c r="G99" s="38"/>
      <c r="H99" s="38"/>
      <c r="I99" s="38"/>
    </row>
    <row r="100" spans="1:9" x14ac:dyDescent="0.25">
      <c r="A100" s="38">
        <v>90</v>
      </c>
      <c r="B100" s="38" t="s">
        <v>8</v>
      </c>
      <c r="C100" s="61"/>
      <c r="D100" s="62"/>
      <c r="E100" s="63"/>
      <c r="F100" s="63"/>
      <c r="G100" s="38"/>
      <c r="H100" s="38"/>
      <c r="I100" s="38"/>
    </row>
    <row r="101" spans="1:9" x14ac:dyDescent="0.25">
      <c r="A101" s="38">
        <v>91</v>
      </c>
      <c r="B101" s="38" t="s">
        <v>8</v>
      </c>
      <c r="C101" s="61"/>
      <c r="D101" s="62"/>
      <c r="E101" s="63"/>
      <c r="F101" s="63"/>
      <c r="G101" s="38"/>
      <c r="H101" s="38"/>
      <c r="I101" s="38"/>
    </row>
    <row r="102" spans="1:9" x14ac:dyDescent="0.25">
      <c r="A102" s="38">
        <v>92</v>
      </c>
      <c r="B102" s="38" t="s">
        <v>8</v>
      </c>
      <c r="C102" s="61"/>
      <c r="D102" s="62"/>
      <c r="E102" s="63"/>
      <c r="F102" s="63"/>
      <c r="G102" s="38"/>
      <c r="H102" s="38"/>
      <c r="I102" s="38"/>
    </row>
    <row r="103" spans="1:9" x14ac:dyDescent="0.25">
      <c r="A103" s="38">
        <v>93</v>
      </c>
      <c r="B103" s="38" t="s">
        <v>8</v>
      </c>
      <c r="C103" s="61"/>
      <c r="D103" s="62"/>
      <c r="E103" s="63"/>
      <c r="F103" s="63"/>
      <c r="G103" s="38"/>
      <c r="H103" s="38"/>
      <c r="I103" s="38"/>
    </row>
    <row r="104" spans="1:9" x14ac:dyDescent="0.25">
      <c r="A104" s="38">
        <v>94</v>
      </c>
      <c r="B104" s="38" t="s">
        <v>8</v>
      </c>
      <c r="C104" s="61"/>
      <c r="D104" s="62"/>
      <c r="E104" s="63"/>
      <c r="F104" s="63"/>
      <c r="G104" s="38"/>
      <c r="H104" s="38"/>
      <c r="I104" s="38"/>
    </row>
    <row r="105" spans="1:9" x14ac:dyDescent="0.25">
      <c r="A105" s="38">
        <v>95</v>
      </c>
      <c r="B105" s="38" t="s">
        <v>8</v>
      </c>
      <c r="C105" s="61"/>
      <c r="D105" s="62"/>
      <c r="E105" s="63"/>
      <c r="F105" s="63"/>
      <c r="G105" s="38"/>
      <c r="H105" s="38"/>
      <c r="I105" s="38"/>
    </row>
    <row r="106" spans="1:9" x14ac:dyDescent="0.25">
      <c r="A106" s="38">
        <v>96</v>
      </c>
      <c r="B106" s="38" t="s">
        <v>8</v>
      </c>
      <c r="C106" s="61"/>
      <c r="D106" s="62"/>
      <c r="E106" s="63"/>
      <c r="F106" s="63"/>
      <c r="G106" s="38"/>
      <c r="H106" s="38"/>
      <c r="I106" s="38"/>
    </row>
    <row r="107" spans="1:9" x14ac:dyDescent="0.25">
      <c r="A107" s="38">
        <v>97</v>
      </c>
      <c r="B107" s="38" t="s">
        <v>8</v>
      </c>
      <c r="C107" s="61"/>
      <c r="D107" s="62"/>
      <c r="E107" s="63"/>
      <c r="F107" s="63"/>
      <c r="G107" s="38"/>
      <c r="H107" s="38"/>
      <c r="I107" s="38"/>
    </row>
    <row r="108" spans="1:9" x14ac:dyDescent="0.25">
      <c r="A108" s="38">
        <v>98</v>
      </c>
      <c r="B108" s="38" t="s">
        <v>8</v>
      </c>
      <c r="C108" s="61"/>
      <c r="D108" s="62"/>
      <c r="E108" s="63"/>
      <c r="F108" s="63"/>
      <c r="G108" s="38"/>
      <c r="H108" s="38"/>
      <c r="I108" s="38"/>
    </row>
    <row r="109" spans="1:9" x14ac:dyDescent="0.25">
      <c r="A109" s="38">
        <v>99</v>
      </c>
      <c r="B109" s="38" t="s">
        <v>8</v>
      </c>
      <c r="C109" s="61"/>
      <c r="D109" s="62"/>
      <c r="E109" s="63"/>
      <c r="F109" s="63"/>
      <c r="G109" s="38"/>
      <c r="H109" s="38"/>
      <c r="I109" s="38"/>
    </row>
    <row r="110" spans="1:9" x14ac:dyDescent="0.25">
      <c r="A110" s="38">
        <v>100</v>
      </c>
      <c r="B110" s="38" t="s">
        <v>8</v>
      </c>
      <c r="C110" s="61"/>
      <c r="D110" s="62"/>
      <c r="E110" s="63"/>
      <c r="F110" s="63"/>
      <c r="G110" s="38"/>
      <c r="H110" s="38"/>
      <c r="I110" s="38"/>
    </row>
    <row r="111" spans="1:9" x14ac:dyDescent="0.25">
      <c r="A111" s="38">
        <v>101</v>
      </c>
      <c r="B111" s="38" t="s">
        <v>8</v>
      </c>
      <c r="C111" s="61"/>
      <c r="D111" s="62"/>
      <c r="E111" s="63"/>
      <c r="F111" s="63"/>
      <c r="G111" s="38"/>
      <c r="H111" s="38"/>
      <c r="I111" s="38"/>
    </row>
    <row r="112" spans="1:9" x14ac:dyDescent="0.25">
      <c r="A112" s="38">
        <v>102</v>
      </c>
      <c r="B112" s="38" t="s">
        <v>8</v>
      </c>
      <c r="C112" s="61"/>
      <c r="D112" s="62"/>
      <c r="E112" s="63"/>
      <c r="F112" s="63"/>
      <c r="G112" s="38"/>
      <c r="H112" s="38"/>
      <c r="I112" s="38"/>
    </row>
    <row r="113" spans="1:9" x14ac:dyDescent="0.25">
      <c r="A113" s="38">
        <v>103</v>
      </c>
      <c r="B113" s="38" t="s">
        <v>8</v>
      </c>
      <c r="C113" s="61"/>
      <c r="D113" s="62"/>
      <c r="E113" s="63"/>
      <c r="F113" s="63"/>
      <c r="G113" s="38"/>
      <c r="H113" s="38"/>
      <c r="I113" s="38"/>
    </row>
    <row r="114" spans="1:9" x14ac:dyDescent="0.25">
      <c r="A114" s="38">
        <v>104</v>
      </c>
      <c r="B114" s="38" t="s">
        <v>8</v>
      </c>
      <c r="C114" s="61"/>
      <c r="D114" s="62"/>
      <c r="E114" s="63"/>
      <c r="F114" s="63"/>
      <c r="G114" s="38"/>
      <c r="H114" s="38"/>
      <c r="I114" s="38"/>
    </row>
    <row r="115" spans="1:9" x14ac:dyDescent="0.25">
      <c r="A115" s="38">
        <v>105</v>
      </c>
      <c r="B115" s="38" t="s">
        <v>8</v>
      </c>
      <c r="C115" s="61"/>
      <c r="D115" s="62"/>
      <c r="E115" s="63"/>
      <c r="F115" s="63"/>
      <c r="G115" s="38"/>
      <c r="H115" s="38"/>
      <c r="I115" s="38"/>
    </row>
    <row r="116" spans="1:9" x14ac:dyDescent="0.25">
      <c r="A116" s="38">
        <v>106</v>
      </c>
      <c r="B116" s="38" t="s">
        <v>8</v>
      </c>
      <c r="C116" s="61"/>
      <c r="D116" s="62"/>
      <c r="E116" s="63"/>
      <c r="F116" s="63"/>
      <c r="G116" s="38"/>
      <c r="H116" s="38"/>
      <c r="I116" s="38"/>
    </row>
    <row r="117" spans="1:9" x14ac:dyDescent="0.25">
      <c r="A117" s="38">
        <v>107</v>
      </c>
      <c r="B117" s="38" t="s">
        <v>8</v>
      </c>
      <c r="C117" s="61"/>
      <c r="D117" s="62"/>
      <c r="E117" s="63"/>
      <c r="F117" s="63"/>
      <c r="G117" s="38"/>
      <c r="H117" s="38"/>
      <c r="I117" s="38"/>
    </row>
    <row r="118" spans="1:9" x14ac:dyDescent="0.25">
      <c r="A118" s="38">
        <v>108</v>
      </c>
      <c r="B118" s="38" t="s">
        <v>8</v>
      </c>
      <c r="C118" s="61"/>
      <c r="D118" s="62"/>
      <c r="E118" s="63"/>
      <c r="F118" s="63"/>
      <c r="G118" s="38"/>
      <c r="H118" s="38"/>
      <c r="I118" s="38"/>
    </row>
    <row r="119" spans="1:9" x14ac:dyDescent="0.25">
      <c r="A119" s="38">
        <v>109</v>
      </c>
      <c r="B119" s="38" t="s">
        <v>8</v>
      </c>
      <c r="C119" s="61"/>
      <c r="D119" s="62"/>
      <c r="E119" s="63"/>
      <c r="F119" s="63"/>
      <c r="G119" s="38"/>
      <c r="H119" s="38"/>
      <c r="I119" s="38"/>
    </row>
    <row r="120" spans="1:9" x14ac:dyDescent="0.25">
      <c r="A120" s="38">
        <v>110</v>
      </c>
      <c r="B120" s="38" t="s">
        <v>8</v>
      </c>
      <c r="C120" s="61"/>
      <c r="D120" s="62"/>
      <c r="E120" s="63"/>
      <c r="F120" s="63"/>
      <c r="G120" s="38"/>
      <c r="H120" s="38"/>
      <c r="I120" s="38"/>
    </row>
    <row r="121" spans="1:9" x14ac:dyDescent="0.25">
      <c r="A121" s="38">
        <v>111</v>
      </c>
      <c r="B121" s="38" t="s">
        <v>8</v>
      </c>
      <c r="C121" s="61"/>
      <c r="D121" s="62"/>
      <c r="E121" s="63"/>
      <c r="F121" s="63"/>
      <c r="G121" s="38"/>
      <c r="H121" s="38"/>
      <c r="I121" s="38"/>
    </row>
    <row r="122" spans="1:9" x14ac:dyDescent="0.25">
      <c r="A122" s="38">
        <v>112</v>
      </c>
      <c r="B122" s="38" t="s">
        <v>8</v>
      </c>
      <c r="C122" s="61"/>
      <c r="D122" s="62"/>
      <c r="E122" s="63"/>
      <c r="F122" s="63"/>
      <c r="G122" s="38"/>
      <c r="H122" s="38"/>
      <c r="I122" s="38"/>
    </row>
    <row r="123" spans="1:9" x14ac:dyDescent="0.25">
      <c r="A123" s="38">
        <v>113</v>
      </c>
      <c r="B123" s="38" t="s">
        <v>8</v>
      </c>
      <c r="C123" s="61"/>
      <c r="D123" s="62"/>
      <c r="E123" s="63"/>
      <c r="F123" s="63"/>
      <c r="G123" s="38"/>
      <c r="H123" s="38"/>
      <c r="I123" s="38"/>
    </row>
    <row r="124" spans="1:9" x14ac:dyDescent="0.25">
      <c r="A124" s="38">
        <v>114</v>
      </c>
      <c r="B124" s="38" t="s">
        <v>8</v>
      </c>
      <c r="C124" s="61"/>
      <c r="D124" s="62"/>
      <c r="E124" s="63"/>
      <c r="F124" s="63"/>
      <c r="G124" s="38"/>
      <c r="H124" s="38"/>
      <c r="I124" s="38"/>
    </row>
    <row r="125" spans="1:9" x14ac:dyDescent="0.25">
      <c r="A125" s="38">
        <v>115</v>
      </c>
      <c r="B125" s="38" t="s">
        <v>8</v>
      </c>
      <c r="C125" s="61"/>
      <c r="D125" s="62"/>
      <c r="E125" s="63"/>
      <c r="F125" s="63"/>
      <c r="G125" s="38"/>
      <c r="H125" s="38"/>
      <c r="I125" s="38"/>
    </row>
    <row r="126" spans="1:9" x14ac:dyDescent="0.25">
      <c r="A126" s="38">
        <v>116</v>
      </c>
      <c r="B126" s="38" t="s">
        <v>8</v>
      </c>
      <c r="C126" s="61"/>
      <c r="D126" s="62"/>
      <c r="E126" s="63"/>
      <c r="F126" s="63"/>
      <c r="G126" s="38"/>
      <c r="H126" s="38"/>
      <c r="I126" s="38"/>
    </row>
    <row r="127" spans="1:9" x14ac:dyDescent="0.25">
      <c r="A127" s="38">
        <v>117</v>
      </c>
      <c r="B127" s="38" t="s">
        <v>8</v>
      </c>
      <c r="C127" s="61"/>
      <c r="D127" s="62"/>
      <c r="E127" s="63"/>
      <c r="F127" s="63"/>
      <c r="G127" s="38"/>
      <c r="H127" s="38"/>
      <c r="I127" s="38"/>
    </row>
    <row r="128" spans="1:9" x14ac:dyDescent="0.25">
      <c r="A128" s="38">
        <v>118</v>
      </c>
      <c r="B128" s="38" t="s">
        <v>8</v>
      </c>
      <c r="C128" s="61"/>
      <c r="D128" s="62"/>
      <c r="E128" s="63"/>
      <c r="F128" s="63"/>
      <c r="G128" s="38"/>
      <c r="H128" s="38"/>
      <c r="I128" s="38"/>
    </row>
    <row r="129" spans="1:9" x14ac:dyDescent="0.25">
      <c r="A129" s="38">
        <v>119</v>
      </c>
      <c r="B129" s="38" t="s">
        <v>8</v>
      </c>
      <c r="C129" s="61"/>
      <c r="D129" s="62"/>
      <c r="E129" s="63"/>
      <c r="F129" s="63"/>
      <c r="G129" s="38"/>
      <c r="H129" s="38"/>
      <c r="I129" s="38"/>
    </row>
    <row r="130" spans="1:9" x14ac:dyDescent="0.25">
      <c r="A130" s="38">
        <v>120</v>
      </c>
      <c r="B130" s="38" t="s">
        <v>8</v>
      </c>
      <c r="C130" s="61"/>
      <c r="D130" s="62"/>
      <c r="E130" s="63"/>
      <c r="F130" s="63"/>
      <c r="G130" s="38"/>
      <c r="H130" s="38"/>
      <c r="I130" s="38"/>
    </row>
    <row r="131" spans="1:9" x14ac:dyDescent="0.25">
      <c r="A131" s="38">
        <v>121</v>
      </c>
      <c r="B131" s="38" t="s">
        <v>8</v>
      </c>
      <c r="C131" s="61"/>
      <c r="D131" s="62"/>
      <c r="E131" s="63"/>
      <c r="F131" s="63"/>
      <c r="G131" s="38"/>
      <c r="H131" s="38"/>
      <c r="I131" s="38"/>
    </row>
    <row r="132" spans="1:9" x14ac:dyDescent="0.25">
      <c r="A132" s="38">
        <v>122</v>
      </c>
      <c r="B132" s="38" t="s">
        <v>8</v>
      </c>
      <c r="C132" s="61"/>
      <c r="D132" s="62"/>
      <c r="E132" s="63"/>
      <c r="F132" s="63"/>
      <c r="G132" s="38"/>
      <c r="H132" s="38"/>
      <c r="I132" s="38"/>
    </row>
    <row r="133" spans="1:9" x14ac:dyDescent="0.25">
      <c r="A133" s="38">
        <v>123</v>
      </c>
      <c r="B133" s="38" t="s">
        <v>8</v>
      </c>
      <c r="C133" s="66"/>
      <c r="D133" s="62"/>
      <c r="E133" s="63"/>
      <c r="F133" s="63"/>
      <c r="G133" s="38"/>
      <c r="H133" s="38"/>
      <c r="I133" s="38"/>
    </row>
    <row r="134" spans="1:9" x14ac:dyDescent="0.25">
      <c r="A134" s="38">
        <v>124</v>
      </c>
      <c r="B134" s="38" t="s">
        <v>8</v>
      </c>
      <c r="C134" s="66"/>
      <c r="D134" s="62"/>
      <c r="E134" s="63"/>
      <c r="F134" s="63"/>
      <c r="G134" s="38"/>
      <c r="H134" s="38"/>
      <c r="I134" s="38"/>
    </row>
    <row r="135" spans="1:9" x14ac:dyDescent="0.25">
      <c r="A135" s="38">
        <v>125</v>
      </c>
      <c r="B135" s="38" t="s">
        <v>8</v>
      </c>
      <c r="C135" s="66"/>
      <c r="D135" s="62"/>
      <c r="E135" s="63"/>
      <c r="F135" s="63"/>
      <c r="G135" s="38"/>
      <c r="H135" s="38"/>
      <c r="I135" s="38"/>
    </row>
    <row r="136" spans="1:9" x14ac:dyDescent="0.25">
      <c r="A136" s="38">
        <v>126</v>
      </c>
      <c r="B136" s="38" t="s">
        <v>8</v>
      </c>
      <c r="C136" s="66"/>
      <c r="D136" s="62"/>
      <c r="E136" s="63"/>
      <c r="F136" s="63"/>
      <c r="G136" s="38"/>
      <c r="H136" s="38"/>
      <c r="I136" s="38"/>
    </row>
    <row r="137" spans="1:9" x14ac:dyDescent="0.25">
      <c r="A137" s="38">
        <v>127</v>
      </c>
      <c r="B137" s="38" t="s">
        <v>8</v>
      </c>
      <c r="C137" s="66"/>
      <c r="D137" s="62"/>
      <c r="E137" s="63"/>
      <c r="F137" s="63"/>
      <c r="G137" s="38"/>
      <c r="H137" s="38"/>
      <c r="I137" s="38"/>
    </row>
    <row r="138" spans="1:9" x14ac:dyDescent="0.25">
      <c r="A138" s="38">
        <v>128</v>
      </c>
      <c r="B138" s="38" t="s">
        <v>8</v>
      </c>
      <c r="C138" s="66"/>
      <c r="D138" s="62"/>
      <c r="E138" s="63"/>
      <c r="F138" s="63"/>
      <c r="G138" s="38"/>
      <c r="H138" s="38"/>
      <c r="I138" s="38"/>
    </row>
    <row r="139" spans="1:9" x14ac:dyDescent="0.25">
      <c r="A139" s="38">
        <v>129</v>
      </c>
      <c r="B139" s="38" t="s">
        <v>8</v>
      </c>
      <c r="C139" s="66"/>
      <c r="D139" s="62"/>
      <c r="E139" s="63"/>
      <c r="F139" s="63"/>
      <c r="G139" s="38"/>
      <c r="H139" s="38"/>
      <c r="I139" s="38"/>
    </row>
    <row r="140" spans="1:9" x14ac:dyDescent="0.25">
      <c r="A140" s="38">
        <v>130</v>
      </c>
      <c r="B140" s="38" t="s">
        <v>8</v>
      </c>
      <c r="C140" s="66"/>
      <c r="D140" s="62"/>
      <c r="E140" s="63"/>
      <c r="F140" s="63"/>
      <c r="G140" s="38"/>
      <c r="H140" s="38"/>
      <c r="I140" s="38"/>
    </row>
    <row r="141" spans="1:9" x14ac:dyDescent="0.25">
      <c r="A141" s="38">
        <v>131</v>
      </c>
      <c r="B141" s="38" t="s">
        <v>8</v>
      </c>
      <c r="C141" s="66"/>
      <c r="D141" s="62"/>
      <c r="E141" s="63"/>
      <c r="F141" s="63"/>
      <c r="G141" s="38"/>
      <c r="H141" s="38"/>
      <c r="I141" s="38"/>
    </row>
    <row r="142" spans="1:9" x14ac:dyDescent="0.25">
      <c r="A142" s="38">
        <v>132</v>
      </c>
      <c r="B142" s="38" t="s">
        <v>8</v>
      </c>
      <c r="C142" s="66"/>
      <c r="D142" s="62"/>
      <c r="E142" s="63"/>
      <c r="F142" s="63"/>
      <c r="G142" s="38"/>
      <c r="H142" s="38"/>
      <c r="I142" s="38"/>
    </row>
    <row r="143" spans="1:9" x14ac:dyDescent="0.25">
      <c r="A143" s="38">
        <v>133</v>
      </c>
      <c r="B143" s="38" t="s">
        <v>8</v>
      </c>
      <c r="C143" s="66"/>
      <c r="D143" s="62"/>
      <c r="E143" s="63"/>
      <c r="F143" s="63"/>
      <c r="G143" s="38"/>
      <c r="H143" s="38"/>
      <c r="I143" s="38"/>
    </row>
    <row r="144" spans="1:9" x14ac:dyDescent="0.25">
      <c r="A144" s="38">
        <v>134</v>
      </c>
      <c r="B144" s="38" t="s">
        <v>8</v>
      </c>
      <c r="C144" s="66"/>
      <c r="D144" s="62"/>
      <c r="E144" s="63"/>
      <c r="F144" s="63"/>
      <c r="G144" s="38"/>
      <c r="H144" s="38"/>
      <c r="I144" s="38"/>
    </row>
    <row r="145" spans="1:9" x14ac:dyDescent="0.25">
      <c r="A145" s="38">
        <v>135</v>
      </c>
      <c r="B145" s="38" t="s">
        <v>8</v>
      </c>
      <c r="C145" s="66"/>
      <c r="D145" s="62"/>
      <c r="E145" s="63"/>
      <c r="F145" s="63"/>
      <c r="G145" s="38"/>
      <c r="H145" s="38"/>
      <c r="I145" s="38"/>
    </row>
    <row r="146" spans="1:9" x14ac:dyDescent="0.25">
      <c r="A146" s="38">
        <v>136</v>
      </c>
      <c r="B146" s="38" t="s">
        <v>8</v>
      </c>
      <c r="C146" s="66"/>
      <c r="D146" s="62"/>
      <c r="E146" s="63"/>
      <c r="F146" s="63"/>
      <c r="G146" s="38"/>
      <c r="H146" s="38"/>
      <c r="I146" s="38"/>
    </row>
    <row r="147" spans="1:9" x14ac:dyDescent="0.25">
      <c r="A147" s="38">
        <v>137</v>
      </c>
      <c r="B147" s="38" t="s">
        <v>8</v>
      </c>
      <c r="C147" s="66"/>
      <c r="D147" s="62"/>
      <c r="E147" s="63"/>
      <c r="F147" s="63"/>
      <c r="G147" s="38"/>
      <c r="H147" s="38"/>
      <c r="I147" s="38"/>
    </row>
    <row r="148" spans="1:9" x14ac:dyDescent="0.25">
      <c r="A148" s="38">
        <v>138</v>
      </c>
      <c r="B148" s="38" t="s">
        <v>8</v>
      </c>
      <c r="C148" s="66"/>
      <c r="D148" s="62"/>
      <c r="E148" s="63"/>
      <c r="F148" s="63"/>
      <c r="G148" s="38"/>
      <c r="H148" s="38"/>
      <c r="I148" s="38"/>
    </row>
    <row r="149" spans="1:9" x14ac:dyDescent="0.25">
      <c r="A149" s="38">
        <v>139</v>
      </c>
      <c r="B149" s="38" t="s">
        <v>8</v>
      </c>
      <c r="C149" s="66"/>
      <c r="D149" s="62"/>
      <c r="E149" s="63"/>
      <c r="F149" s="63"/>
      <c r="G149" s="38"/>
      <c r="H149" s="38"/>
      <c r="I149" s="38"/>
    </row>
    <row r="150" spans="1:9" x14ac:dyDescent="0.25">
      <c r="A150" s="38">
        <v>140</v>
      </c>
      <c r="B150" s="38" t="s">
        <v>8</v>
      </c>
      <c r="C150" s="66"/>
      <c r="D150" s="62"/>
      <c r="E150" s="63"/>
      <c r="F150" s="63"/>
      <c r="G150" s="38"/>
      <c r="H150" s="38"/>
      <c r="I150" s="38"/>
    </row>
    <row r="151" spans="1:9" x14ac:dyDescent="0.25">
      <c r="A151" s="38">
        <v>141</v>
      </c>
      <c r="B151" s="38" t="s">
        <v>8</v>
      </c>
      <c r="C151" s="66"/>
      <c r="D151" s="62"/>
      <c r="E151" s="63"/>
      <c r="F151" s="63"/>
      <c r="G151" s="38"/>
      <c r="H151" s="38"/>
      <c r="I151" s="38"/>
    </row>
    <row r="152" spans="1:9" x14ac:dyDescent="0.25">
      <c r="A152" s="38">
        <v>142</v>
      </c>
      <c r="B152" s="38" t="s">
        <v>8</v>
      </c>
      <c r="C152" s="66"/>
      <c r="D152" s="62"/>
      <c r="E152" s="63"/>
      <c r="F152" s="63"/>
      <c r="G152" s="38"/>
      <c r="H152" s="38"/>
      <c r="I152" s="38"/>
    </row>
    <row r="153" spans="1:9" x14ac:dyDescent="0.25">
      <c r="A153" s="38">
        <v>143</v>
      </c>
      <c r="B153" s="38" t="s">
        <v>8</v>
      </c>
      <c r="C153" s="66"/>
      <c r="D153" s="62"/>
      <c r="E153" s="63"/>
      <c r="F153" s="63"/>
      <c r="G153" s="38"/>
      <c r="H153" s="38"/>
      <c r="I153" s="38"/>
    </row>
    <row r="154" spans="1:9" x14ac:dyDescent="0.25">
      <c r="A154" s="38">
        <v>144</v>
      </c>
      <c r="B154" s="38" t="s">
        <v>8</v>
      </c>
      <c r="C154" s="66"/>
      <c r="D154" s="62"/>
      <c r="E154" s="63"/>
      <c r="F154" s="63"/>
      <c r="G154" s="38"/>
      <c r="H154" s="38"/>
      <c r="I154" s="38"/>
    </row>
    <row r="155" spans="1:9" x14ac:dyDescent="0.25">
      <c r="A155" s="38">
        <v>145</v>
      </c>
      <c r="B155" s="38" t="s">
        <v>8</v>
      </c>
      <c r="C155" s="66"/>
      <c r="D155" s="62"/>
      <c r="E155" s="63"/>
      <c r="F155" s="63"/>
      <c r="G155" s="38"/>
      <c r="H155" s="38"/>
      <c r="I155" s="38"/>
    </row>
    <row r="156" spans="1:9" x14ac:dyDescent="0.25">
      <c r="A156" s="38">
        <v>146</v>
      </c>
      <c r="B156" s="38" t="s">
        <v>8</v>
      </c>
      <c r="C156" s="66"/>
      <c r="D156" s="62"/>
      <c r="E156" s="63"/>
      <c r="F156" s="63"/>
      <c r="G156" s="38"/>
      <c r="H156" s="38"/>
      <c r="I156" s="38"/>
    </row>
    <row r="157" spans="1:9" x14ac:dyDescent="0.25">
      <c r="A157" s="38">
        <v>147</v>
      </c>
      <c r="B157" s="38" t="s">
        <v>8</v>
      </c>
      <c r="C157" s="66"/>
      <c r="D157" s="62"/>
      <c r="E157" s="63"/>
      <c r="F157" s="63"/>
      <c r="G157" s="38"/>
      <c r="H157" s="38"/>
      <c r="I157" s="38"/>
    </row>
    <row r="158" spans="1:9" x14ac:dyDescent="0.25">
      <c r="A158" s="38">
        <v>148</v>
      </c>
      <c r="B158" s="38" t="s">
        <v>8</v>
      </c>
      <c r="C158" s="66"/>
      <c r="D158" s="62"/>
      <c r="E158" s="63"/>
      <c r="F158" s="63"/>
      <c r="G158" s="38"/>
      <c r="H158" s="38"/>
      <c r="I158" s="38"/>
    </row>
    <row r="159" spans="1:9" x14ac:dyDescent="0.25">
      <c r="A159" s="38">
        <v>149</v>
      </c>
      <c r="B159" s="38" t="s">
        <v>8</v>
      </c>
      <c r="C159" s="66"/>
      <c r="D159" s="62"/>
      <c r="E159" s="63"/>
      <c r="F159" s="63"/>
      <c r="G159" s="38"/>
      <c r="H159" s="38"/>
      <c r="I159" s="38"/>
    </row>
    <row r="160" spans="1:9" x14ac:dyDescent="0.25">
      <c r="A160" s="38">
        <v>150</v>
      </c>
      <c r="B160" s="38" t="s">
        <v>8</v>
      </c>
      <c r="C160" s="66"/>
      <c r="D160" s="62"/>
      <c r="E160" s="63"/>
      <c r="F160" s="63"/>
      <c r="G160" s="38"/>
      <c r="H160" s="38"/>
      <c r="I160" s="38"/>
    </row>
    <row r="161" spans="1:9" x14ac:dyDescent="0.25">
      <c r="A161" s="38">
        <v>151</v>
      </c>
      <c r="B161" s="38" t="s">
        <v>8</v>
      </c>
      <c r="C161" s="66"/>
      <c r="D161" s="62"/>
      <c r="E161" s="63"/>
      <c r="F161" s="63"/>
      <c r="G161" s="38"/>
      <c r="H161" s="38"/>
      <c r="I161" s="38"/>
    </row>
    <row r="162" spans="1:9" x14ac:dyDescent="0.25">
      <c r="A162" s="38">
        <v>152</v>
      </c>
      <c r="B162" s="38" t="s">
        <v>8</v>
      </c>
      <c r="C162" s="66"/>
      <c r="D162" s="62"/>
      <c r="E162" s="63"/>
      <c r="F162" s="63"/>
      <c r="G162" s="38"/>
      <c r="H162" s="38"/>
      <c r="I162" s="38"/>
    </row>
    <row r="163" spans="1:9" x14ac:dyDescent="0.25">
      <c r="A163" s="38">
        <v>153</v>
      </c>
      <c r="B163" s="38" t="s">
        <v>8</v>
      </c>
      <c r="C163" s="66"/>
      <c r="D163" s="62"/>
      <c r="E163" s="63"/>
      <c r="F163" s="63"/>
      <c r="G163" s="38"/>
      <c r="H163" s="38"/>
      <c r="I163" s="38"/>
    </row>
    <row r="164" spans="1:9" x14ac:dyDescent="0.25">
      <c r="A164" s="38">
        <v>154</v>
      </c>
      <c r="B164" s="38" t="s">
        <v>8</v>
      </c>
      <c r="C164" s="66"/>
      <c r="D164" s="62"/>
      <c r="E164" s="63"/>
      <c r="F164" s="63"/>
      <c r="G164" s="38"/>
      <c r="H164" s="38"/>
      <c r="I164" s="38"/>
    </row>
    <row r="165" spans="1:9" x14ac:dyDescent="0.25">
      <c r="A165" s="38">
        <v>155</v>
      </c>
      <c r="B165" s="38" t="s">
        <v>8</v>
      </c>
      <c r="C165" s="66"/>
      <c r="D165" s="62"/>
      <c r="E165" s="63"/>
      <c r="F165" s="63"/>
      <c r="G165" s="38"/>
      <c r="H165" s="38"/>
      <c r="I165" s="38"/>
    </row>
    <row r="166" spans="1:9" x14ac:dyDescent="0.25">
      <c r="A166" s="38">
        <v>156</v>
      </c>
      <c r="B166" s="38" t="s">
        <v>8</v>
      </c>
      <c r="C166" s="66"/>
      <c r="D166" s="62"/>
      <c r="E166" s="63"/>
      <c r="F166" s="63"/>
      <c r="G166" s="38"/>
      <c r="H166" s="38"/>
      <c r="I166" s="38"/>
    </row>
    <row r="167" spans="1:9" x14ac:dyDescent="0.25">
      <c r="A167" s="38">
        <v>157</v>
      </c>
      <c r="B167" s="38" t="s">
        <v>8</v>
      </c>
      <c r="C167" s="66"/>
      <c r="D167" s="62"/>
      <c r="E167" s="63"/>
      <c r="F167" s="63"/>
      <c r="G167" s="38"/>
      <c r="H167" s="38"/>
      <c r="I167" s="38"/>
    </row>
    <row r="168" spans="1:9" x14ac:dyDescent="0.25">
      <c r="A168" s="38">
        <v>158</v>
      </c>
      <c r="B168" s="38" t="s">
        <v>8</v>
      </c>
      <c r="C168" s="66"/>
      <c r="D168" s="62"/>
      <c r="E168" s="63"/>
      <c r="F168" s="63"/>
      <c r="G168" s="38"/>
      <c r="H168" s="38"/>
      <c r="I168" s="38"/>
    </row>
    <row r="169" spans="1:9" x14ac:dyDescent="0.25">
      <c r="A169" s="38">
        <v>159</v>
      </c>
      <c r="B169" s="38" t="s">
        <v>8</v>
      </c>
      <c r="C169" s="66"/>
      <c r="D169" s="62"/>
      <c r="E169" s="63"/>
      <c r="F169" s="63"/>
      <c r="G169" s="38"/>
      <c r="H169" s="38"/>
      <c r="I169" s="38"/>
    </row>
    <row r="170" spans="1:9" x14ac:dyDescent="0.25">
      <c r="A170" s="38">
        <v>160</v>
      </c>
      <c r="B170" s="38" t="s">
        <v>8</v>
      </c>
      <c r="C170" s="66"/>
      <c r="D170" s="62"/>
      <c r="E170" s="63"/>
      <c r="F170" s="63"/>
      <c r="G170" s="38"/>
      <c r="H170" s="38"/>
      <c r="I170" s="38"/>
    </row>
    <row r="171" spans="1:9" x14ac:dyDescent="0.25">
      <c r="A171" s="38">
        <v>161</v>
      </c>
      <c r="B171" s="38" t="s">
        <v>8</v>
      </c>
      <c r="C171" s="66"/>
      <c r="D171" s="62"/>
      <c r="E171" s="63"/>
      <c r="F171" s="63"/>
      <c r="G171" s="38"/>
      <c r="H171" s="38"/>
      <c r="I171" s="38"/>
    </row>
    <row r="172" spans="1:9" x14ac:dyDescent="0.25">
      <c r="A172" s="38">
        <v>162</v>
      </c>
      <c r="B172" s="38" t="s">
        <v>8</v>
      </c>
      <c r="C172" s="66"/>
      <c r="D172" s="62"/>
      <c r="E172" s="63"/>
      <c r="F172" s="63"/>
      <c r="G172" s="38"/>
      <c r="H172" s="38"/>
      <c r="I172" s="38"/>
    </row>
    <row r="173" spans="1:9" x14ac:dyDescent="0.25">
      <c r="A173" s="38">
        <v>163</v>
      </c>
      <c r="B173" s="38" t="s">
        <v>8</v>
      </c>
      <c r="C173" s="66"/>
      <c r="D173" s="62"/>
      <c r="E173" s="63"/>
      <c r="F173" s="63"/>
      <c r="G173" s="38"/>
      <c r="H173" s="38"/>
      <c r="I173" s="38"/>
    </row>
    <row r="174" spans="1:9" x14ac:dyDescent="0.25">
      <c r="A174" s="38">
        <v>164</v>
      </c>
      <c r="B174" s="38" t="s">
        <v>8</v>
      </c>
      <c r="C174" s="66"/>
      <c r="D174" s="62"/>
      <c r="E174" s="63"/>
      <c r="F174" s="63"/>
      <c r="G174" s="38"/>
      <c r="H174" s="38"/>
      <c r="I174" s="38"/>
    </row>
    <row r="175" spans="1:9" x14ac:dyDescent="0.25">
      <c r="A175" s="38">
        <v>165</v>
      </c>
      <c r="B175" s="38" t="s">
        <v>8</v>
      </c>
      <c r="C175" s="66"/>
      <c r="D175" s="62"/>
      <c r="E175" s="63"/>
      <c r="F175" s="63"/>
      <c r="G175" s="38"/>
      <c r="H175" s="38"/>
      <c r="I175" s="38"/>
    </row>
    <row r="176" spans="1:9" x14ac:dyDescent="0.25">
      <c r="A176" s="38">
        <v>166</v>
      </c>
      <c r="B176" s="38" t="s">
        <v>8</v>
      </c>
      <c r="C176" s="66"/>
      <c r="D176" s="62"/>
      <c r="E176" s="63"/>
      <c r="F176" s="63"/>
      <c r="G176" s="38"/>
      <c r="H176" s="38"/>
      <c r="I176" s="38"/>
    </row>
    <row r="177" spans="1:9" x14ac:dyDescent="0.25">
      <c r="A177" s="38">
        <v>167</v>
      </c>
      <c r="B177" s="38" t="s">
        <v>8</v>
      </c>
      <c r="C177" s="66"/>
      <c r="D177" s="62"/>
      <c r="E177" s="63"/>
      <c r="F177" s="63"/>
      <c r="G177" s="38"/>
      <c r="H177" s="38"/>
      <c r="I177" s="38"/>
    </row>
    <row r="178" spans="1:9" x14ac:dyDescent="0.25">
      <c r="A178" s="38">
        <v>168</v>
      </c>
      <c r="B178" s="38" t="s">
        <v>8</v>
      </c>
      <c r="C178" s="66"/>
      <c r="D178" s="62"/>
      <c r="E178" s="63"/>
      <c r="F178" s="63"/>
      <c r="G178" s="38"/>
      <c r="H178" s="38"/>
      <c r="I178" s="38"/>
    </row>
    <row r="179" spans="1:9" x14ac:dyDescent="0.25">
      <c r="A179" s="38">
        <v>169</v>
      </c>
      <c r="B179" s="38" t="s">
        <v>8</v>
      </c>
      <c r="C179" s="66"/>
      <c r="D179" s="62"/>
      <c r="E179" s="63"/>
      <c r="F179" s="63"/>
      <c r="G179" s="38"/>
      <c r="H179" s="38"/>
      <c r="I179" s="38"/>
    </row>
    <row r="180" spans="1:9" x14ac:dyDescent="0.25">
      <c r="A180" s="38">
        <v>170</v>
      </c>
      <c r="B180" s="38" t="s">
        <v>8</v>
      </c>
      <c r="C180" s="66"/>
      <c r="D180" s="62"/>
      <c r="E180" s="63"/>
      <c r="F180" s="63"/>
      <c r="G180" s="38"/>
      <c r="H180" s="38"/>
      <c r="I180" s="38"/>
    </row>
    <row r="181" spans="1:9" x14ac:dyDescent="0.25">
      <c r="A181" s="38">
        <v>171</v>
      </c>
      <c r="B181" s="38" t="s">
        <v>8</v>
      </c>
      <c r="C181" s="66"/>
      <c r="D181" s="62"/>
      <c r="E181" s="63"/>
      <c r="F181" s="63"/>
      <c r="G181" s="38"/>
      <c r="H181" s="38"/>
      <c r="I181" s="38"/>
    </row>
    <row r="182" spans="1:9" x14ac:dyDescent="0.25">
      <c r="A182" s="38">
        <v>172</v>
      </c>
      <c r="B182" s="38" t="s">
        <v>8</v>
      </c>
      <c r="C182" s="66"/>
      <c r="D182" s="62"/>
      <c r="E182" s="63"/>
      <c r="F182" s="63"/>
      <c r="G182" s="38"/>
      <c r="H182" s="38"/>
      <c r="I182" s="38"/>
    </row>
    <row r="183" spans="1:9" x14ac:dyDescent="0.25">
      <c r="A183" s="38">
        <v>173</v>
      </c>
      <c r="B183" s="38" t="s">
        <v>8</v>
      </c>
      <c r="C183" s="66"/>
      <c r="D183" s="62"/>
      <c r="E183" s="63"/>
      <c r="F183" s="63"/>
      <c r="G183" s="38"/>
      <c r="H183" s="38"/>
      <c r="I183" s="38"/>
    </row>
    <row r="184" spans="1:9" x14ac:dyDescent="0.25">
      <c r="A184" s="38">
        <v>174</v>
      </c>
      <c r="B184" s="38" t="s">
        <v>8</v>
      </c>
      <c r="C184" s="66"/>
      <c r="D184" s="62"/>
      <c r="E184" s="63"/>
      <c r="F184" s="63"/>
      <c r="G184" s="38"/>
      <c r="H184" s="38"/>
      <c r="I184" s="38"/>
    </row>
    <row r="185" spans="1:9" x14ac:dyDescent="0.25">
      <c r="A185" s="38">
        <v>175</v>
      </c>
      <c r="B185" s="38" t="s">
        <v>8</v>
      </c>
      <c r="C185" s="66"/>
      <c r="D185" s="62"/>
      <c r="E185" s="63"/>
      <c r="F185" s="63"/>
      <c r="G185" s="38"/>
      <c r="H185" s="38"/>
      <c r="I185" s="38"/>
    </row>
    <row r="186" spans="1:9" x14ac:dyDescent="0.25">
      <c r="A186" s="38">
        <v>176</v>
      </c>
      <c r="B186" s="38" t="s">
        <v>8</v>
      </c>
      <c r="C186" s="66"/>
      <c r="D186" s="62"/>
      <c r="E186" s="63"/>
      <c r="F186" s="63"/>
      <c r="G186" s="38"/>
      <c r="H186" s="38"/>
      <c r="I186" s="38"/>
    </row>
    <row r="187" spans="1:9" x14ac:dyDescent="0.25">
      <c r="A187" s="38">
        <v>177</v>
      </c>
      <c r="B187" s="38" t="s">
        <v>8</v>
      </c>
      <c r="C187" s="66"/>
      <c r="D187" s="62"/>
      <c r="E187" s="63"/>
      <c r="F187" s="63"/>
      <c r="G187" s="38"/>
      <c r="H187" s="38"/>
      <c r="I187" s="38"/>
    </row>
    <row r="188" spans="1:9" x14ac:dyDescent="0.25">
      <c r="A188" s="38">
        <v>178</v>
      </c>
      <c r="B188" s="38" t="s">
        <v>8</v>
      </c>
      <c r="C188" s="66"/>
      <c r="D188" s="62"/>
      <c r="E188" s="63"/>
      <c r="F188" s="63"/>
      <c r="G188" s="38"/>
      <c r="H188" s="38"/>
      <c r="I188" s="38"/>
    </row>
    <row r="189" spans="1:9" x14ac:dyDescent="0.25">
      <c r="A189" s="38">
        <v>179</v>
      </c>
      <c r="B189" s="38" t="s">
        <v>8</v>
      </c>
      <c r="C189" s="66"/>
      <c r="D189" s="62"/>
      <c r="E189" s="63"/>
      <c r="F189" s="63"/>
      <c r="G189" s="38"/>
      <c r="H189" s="38"/>
      <c r="I189" s="38"/>
    </row>
    <row r="190" spans="1:9" x14ac:dyDescent="0.25">
      <c r="A190" s="38">
        <v>180</v>
      </c>
      <c r="B190" s="38" t="s">
        <v>8</v>
      </c>
      <c r="C190" s="66"/>
      <c r="D190" s="62"/>
      <c r="E190" s="63"/>
      <c r="F190" s="63"/>
      <c r="G190" s="38"/>
      <c r="H190" s="38"/>
      <c r="I190" s="38"/>
    </row>
    <row r="191" spans="1:9" x14ac:dyDescent="0.25">
      <c r="A191" s="38">
        <v>181</v>
      </c>
      <c r="B191" s="38" t="s">
        <v>8</v>
      </c>
      <c r="C191" s="66"/>
      <c r="D191" s="62"/>
      <c r="E191" s="63"/>
      <c r="F191" s="63"/>
      <c r="G191" s="38"/>
      <c r="H191" s="38"/>
      <c r="I191" s="38"/>
    </row>
    <row r="192" spans="1:9" x14ac:dyDescent="0.25">
      <c r="A192" s="38">
        <v>182</v>
      </c>
      <c r="B192" s="38" t="s">
        <v>8</v>
      </c>
      <c r="C192" s="66"/>
      <c r="D192" s="62"/>
      <c r="E192" s="63"/>
      <c r="F192" s="63"/>
      <c r="G192" s="38"/>
      <c r="H192" s="38"/>
      <c r="I192" s="38"/>
    </row>
    <row r="193" spans="1:9" x14ac:dyDescent="0.25">
      <c r="A193" s="38">
        <v>183</v>
      </c>
      <c r="B193" s="38" t="s">
        <v>8</v>
      </c>
      <c r="C193" s="66"/>
      <c r="D193" s="62"/>
      <c r="E193" s="63"/>
      <c r="F193" s="63"/>
      <c r="G193" s="38"/>
      <c r="H193" s="38"/>
      <c r="I193" s="38"/>
    </row>
    <row r="194" spans="1:9" x14ac:dyDescent="0.25">
      <c r="A194" s="38">
        <v>184</v>
      </c>
      <c r="B194" s="38" t="s">
        <v>8</v>
      </c>
      <c r="C194" s="66"/>
      <c r="D194" s="62"/>
      <c r="E194" s="63"/>
      <c r="F194" s="63"/>
      <c r="G194" s="38"/>
      <c r="H194" s="38"/>
      <c r="I194" s="38"/>
    </row>
    <row r="195" spans="1:9" x14ac:dyDescent="0.25">
      <c r="A195" s="38">
        <v>185</v>
      </c>
      <c r="B195" s="38" t="s">
        <v>8</v>
      </c>
      <c r="C195" s="66"/>
      <c r="D195" s="62"/>
      <c r="E195" s="63"/>
      <c r="F195" s="63"/>
      <c r="G195" s="38"/>
      <c r="H195" s="38"/>
      <c r="I195" s="38"/>
    </row>
    <row r="196" spans="1:9" x14ac:dyDescent="0.25">
      <c r="A196" s="38">
        <v>186</v>
      </c>
      <c r="B196" s="38" t="s">
        <v>8</v>
      </c>
      <c r="C196" s="66"/>
      <c r="D196" s="62"/>
      <c r="E196" s="63"/>
      <c r="F196" s="63"/>
      <c r="G196" s="38"/>
      <c r="H196" s="38"/>
      <c r="I196" s="38"/>
    </row>
    <row r="197" spans="1:9" x14ac:dyDescent="0.25">
      <c r="A197" s="38">
        <v>187</v>
      </c>
      <c r="B197" s="38" t="s">
        <v>8</v>
      </c>
      <c r="C197" s="66"/>
      <c r="D197" s="62"/>
      <c r="E197" s="63"/>
      <c r="F197" s="63"/>
      <c r="G197" s="38"/>
      <c r="H197" s="38"/>
      <c r="I197" s="38"/>
    </row>
    <row r="198" spans="1:9" x14ac:dyDescent="0.25">
      <c r="A198" s="38">
        <v>188</v>
      </c>
      <c r="B198" s="38" t="s">
        <v>8</v>
      </c>
      <c r="C198" s="66"/>
      <c r="D198" s="62"/>
      <c r="E198" s="63"/>
      <c r="F198" s="63"/>
      <c r="G198" s="38"/>
      <c r="H198" s="38"/>
      <c r="I198" s="38"/>
    </row>
    <row r="199" spans="1:9" x14ac:dyDescent="0.25">
      <c r="A199" s="38">
        <v>189</v>
      </c>
      <c r="B199" s="38" t="s">
        <v>8</v>
      </c>
      <c r="C199" s="66"/>
      <c r="D199" s="62"/>
      <c r="E199" s="63"/>
      <c r="F199" s="63"/>
      <c r="G199" s="38"/>
      <c r="H199" s="38"/>
      <c r="I199" s="38"/>
    </row>
    <row r="200" spans="1:9" x14ac:dyDescent="0.25">
      <c r="A200" s="38">
        <v>190</v>
      </c>
      <c r="B200" s="38" t="s">
        <v>8</v>
      </c>
      <c r="C200" s="66"/>
      <c r="D200" s="62"/>
      <c r="E200" s="63"/>
      <c r="F200" s="63"/>
      <c r="G200" s="38"/>
      <c r="H200" s="38"/>
      <c r="I200" s="38"/>
    </row>
    <row r="201" spans="1:9" x14ac:dyDescent="0.25">
      <c r="A201" s="38">
        <v>191</v>
      </c>
      <c r="B201" s="38" t="s">
        <v>8</v>
      </c>
      <c r="C201" s="66"/>
      <c r="D201" s="62"/>
      <c r="E201" s="63"/>
      <c r="F201" s="63"/>
      <c r="G201" s="38"/>
      <c r="H201" s="38"/>
      <c r="I201" s="38"/>
    </row>
    <row r="202" spans="1:9" x14ac:dyDescent="0.25">
      <c r="A202" s="38">
        <v>192</v>
      </c>
      <c r="B202" s="38" t="s">
        <v>8</v>
      </c>
      <c r="C202" s="66"/>
      <c r="D202" s="62"/>
      <c r="E202" s="63"/>
      <c r="F202" s="63"/>
      <c r="G202" s="38"/>
      <c r="H202" s="38"/>
      <c r="I202" s="38"/>
    </row>
    <row r="203" spans="1:9" x14ac:dyDescent="0.25">
      <c r="A203" s="38">
        <v>193</v>
      </c>
      <c r="B203" s="38" t="s">
        <v>8</v>
      </c>
      <c r="C203" s="66"/>
      <c r="D203" s="62"/>
      <c r="E203" s="63"/>
      <c r="F203" s="63"/>
      <c r="G203" s="38"/>
      <c r="H203" s="38"/>
      <c r="I203" s="38"/>
    </row>
    <row r="204" spans="1:9" x14ac:dyDescent="0.25">
      <c r="A204" s="38">
        <v>194</v>
      </c>
      <c r="B204" s="38" t="s">
        <v>8</v>
      </c>
      <c r="C204" s="66"/>
      <c r="D204" s="62"/>
      <c r="E204" s="63"/>
      <c r="F204" s="63"/>
      <c r="G204" s="38"/>
      <c r="H204" s="38"/>
      <c r="I204" s="38"/>
    </row>
    <row r="205" spans="1:9" x14ac:dyDescent="0.25">
      <c r="A205" s="38">
        <v>195</v>
      </c>
      <c r="B205" s="38" t="s">
        <v>8</v>
      </c>
      <c r="C205" s="66"/>
      <c r="D205" s="62"/>
      <c r="E205" s="63"/>
      <c r="F205" s="63"/>
      <c r="G205" s="38"/>
      <c r="H205" s="38"/>
      <c r="I205" s="38"/>
    </row>
    <row r="206" spans="1:9" x14ac:dyDescent="0.25">
      <c r="A206" s="38">
        <v>196</v>
      </c>
      <c r="B206" s="38" t="s">
        <v>8</v>
      </c>
      <c r="C206" s="66"/>
      <c r="D206" s="62"/>
      <c r="E206" s="63"/>
      <c r="F206" s="63"/>
      <c r="G206" s="38"/>
      <c r="H206" s="38"/>
      <c r="I206" s="38"/>
    </row>
    <row r="207" spans="1:9" x14ac:dyDescent="0.25">
      <c r="A207" s="38">
        <v>197</v>
      </c>
      <c r="B207" s="38" t="s">
        <v>8</v>
      </c>
      <c r="C207" s="66"/>
      <c r="D207" s="62"/>
      <c r="E207" s="63"/>
      <c r="F207" s="63"/>
      <c r="G207" s="38"/>
      <c r="H207" s="38"/>
      <c r="I207" s="38"/>
    </row>
    <row r="208" spans="1:9" x14ac:dyDescent="0.25">
      <c r="A208" s="38">
        <v>198</v>
      </c>
      <c r="B208" s="38" t="s">
        <v>8</v>
      </c>
      <c r="C208" s="66"/>
      <c r="D208" s="62"/>
      <c r="E208" s="63"/>
      <c r="F208" s="63"/>
      <c r="G208" s="38"/>
      <c r="H208" s="38"/>
      <c r="I208" s="38"/>
    </row>
    <row r="209" spans="1:9" x14ac:dyDescent="0.25">
      <c r="A209" s="38">
        <v>199</v>
      </c>
      <c r="B209" s="38" t="s">
        <v>8</v>
      </c>
      <c r="C209" s="66"/>
      <c r="D209" s="62"/>
      <c r="E209" s="63"/>
      <c r="F209" s="63"/>
      <c r="G209" s="38"/>
      <c r="H209" s="38"/>
      <c r="I209" s="38"/>
    </row>
    <row r="210" spans="1:9" x14ac:dyDescent="0.25">
      <c r="A210" s="38">
        <v>200</v>
      </c>
      <c r="B210" s="38" t="s">
        <v>8</v>
      </c>
      <c r="C210" s="66"/>
      <c r="D210" s="62"/>
      <c r="E210" s="63"/>
      <c r="F210" s="63"/>
      <c r="G210" s="38"/>
      <c r="H210" s="38"/>
      <c r="I210" s="38"/>
    </row>
    <row r="211" spans="1:9" x14ac:dyDescent="0.25">
      <c r="A211" s="38">
        <v>201</v>
      </c>
      <c r="B211" s="38" t="s">
        <v>8</v>
      </c>
      <c r="C211" s="66"/>
      <c r="D211" s="62"/>
      <c r="E211" s="63"/>
      <c r="F211" s="63"/>
      <c r="G211" s="38"/>
      <c r="H211" s="38"/>
      <c r="I211" s="38"/>
    </row>
    <row r="212" spans="1:9" x14ac:dyDescent="0.25">
      <c r="A212" s="38">
        <v>202</v>
      </c>
      <c r="B212" s="38" t="s">
        <v>8</v>
      </c>
      <c r="C212" s="66"/>
      <c r="D212" s="62"/>
      <c r="E212" s="63"/>
      <c r="F212" s="63"/>
      <c r="G212" s="38"/>
      <c r="H212" s="38"/>
      <c r="I212" s="38"/>
    </row>
    <row r="213" spans="1:9" x14ac:dyDescent="0.25">
      <c r="A213" s="38">
        <v>203</v>
      </c>
      <c r="B213" s="38" t="s">
        <v>8</v>
      </c>
      <c r="C213" s="66"/>
      <c r="D213" s="62"/>
      <c r="E213" s="63"/>
      <c r="F213" s="63"/>
      <c r="G213" s="38"/>
      <c r="H213" s="38"/>
      <c r="I213" s="38"/>
    </row>
    <row r="214" spans="1:9" x14ac:dyDescent="0.25">
      <c r="A214" s="38">
        <v>204</v>
      </c>
      <c r="B214" s="38" t="s">
        <v>8</v>
      </c>
      <c r="C214" s="66"/>
      <c r="D214" s="62"/>
      <c r="E214" s="63"/>
      <c r="F214" s="63"/>
      <c r="G214" s="38"/>
      <c r="H214" s="38"/>
      <c r="I214" s="38"/>
    </row>
    <row r="215" spans="1:9" x14ac:dyDescent="0.25">
      <c r="A215" s="38">
        <v>205</v>
      </c>
      <c r="B215" s="38" t="s">
        <v>8</v>
      </c>
      <c r="C215" s="66"/>
      <c r="D215" s="62"/>
      <c r="E215" s="63"/>
      <c r="F215" s="63"/>
      <c r="G215" s="38"/>
      <c r="H215" s="38"/>
      <c r="I215" s="38"/>
    </row>
    <row r="216" spans="1:9" x14ac:dyDescent="0.25">
      <c r="A216" s="38">
        <v>206</v>
      </c>
      <c r="B216" s="38" t="s">
        <v>8</v>
      </c>
      <c r="C216" s="66"/>
      <c r="D216" s="62"/>
      <c r="E216" s="63"/>
      <c r="F216" s="63"/>
      <c r="G216" s="38"/>
      <c r="H216" s="38"/>
      <c r="I216" s="38"/>
    </row>
    <row r="217" spans="1:9" x14ac:dyDescent="0.25">
      <c r="A217" s="38">
        <v>207</v>
      </c>
      <c r="B217" s="38" t="s">
        <v>8</v>
      </c>
      <c r="C217" s="66"/>
      <c r="D217" s="62"/>
      <c r="E217" s="63"/>
      <c r="F217" s="63"/>
      <c r="G217" s="38"/>
      <c r="H217" s="38"/>
      <c r="I217" s="38"/>
    </row>
    <row r="218" spans="1:9" x14ac:dyDescent="0.25">
      <c r="A218" s="38">
        <v>208</v>
      </c>
      <c r="B218" s="38" t="s">
        <v>8</v>
      </c>
      <c r="C218" s="66"/>
      <c r="D218" s="62"/>
      <c r="E218" s="63"/>
      <c r="F218" s="63"/>
      <c r="G218" s="38"/>
      <c r="H218" s="38"/>
      <c r="I218" s="38"/>
    </row>
    <row r="219" spans="1:9" x14ac:dyDescent="0.25">
      <c r="A219" s="38">
        <v>209</v>
      </c>
      <c r="B219" s="38" t="s">
        <v>8</v>
      </c>
      <c r="C219" s="66"/>
      <c r="D219" s="62"/>
      <c r="E219" s="63"/>
      <c r="F219" s="63"/>
      <c r="G219" s="38"/>
      <c r="H219" s="38"/>
      <c r="I219" s="38"/>
    </row>
    <row r="220" spans="1:9" x14ac:dyDescent="0.25">
      <c r="A220" s="38">
        <v>210</v>
      </c>
      <c r="B220" s="38" t="s">
        <v>8</v>
      </c>
      <c r="C220" s="66"/>
      <c r="D220" s="62"/>
      <c r="E220" s="63"/>
      <c r="F220" s="63"/>
      <c r="G220" s="38"/>
      <c r="H220" s="38"/>
      <c r="I220" s="38"/>
    </row>
    <row r="221" spans="1:9" x14ac:dyDescent="0.25">
      <c r="A221" s="38">
        <v>211</v>
      </c>
      <c r="B221" s="38" t="s">
        <v>8</v>
      </c>
      <c r="C221" s="66"/>
      <c r="D221" s="62"/>
      <c r="E221" s="63"/>
      <c r="F221" s="63"/>
      <c r="G221" s="38"/>
      <c r="H221" s="38"/>
      <c r="I221" s="38"/>
    </row>
    <row r="222" spans="1:9" x14ac:dyDescent="0.25">
      <c r="A222" s="38">
        <v>212</v>
      </c>
      <c r="B222" s="38" t="s">
        <v>8</v>
      </c>
      <c r="C222" s="66"/>
      <c r="D222" s="62"/>
      <c r="E222" s="63"/>
      <c r="F222" s="63"/>
      <c r="G222" s="38"/>
      <c r="H222" s="38"/>
      <c r="I222" s="38"/>
    </row>
    <row r="223" spans="1:9" x14ac:dyDescent="0.25">
      <c r="A223" s="38">
        <v>213</v>
      </c>
      <c r="B223" s="38" t="s">
        <v>8</v>
      </c>
      <c r="C223" s="66"/>
      <c r="D223" s="62"/>
      <c r="E223" s="63"/>
      <c r="F223" s="63"/>
      <c r="G223" s="38"/>
      <c r="H223" s="38"/>
      <c r="I223" s="38"/>
    </row>
    <row r="224" spans="1:9" x14ac:dyDescent="0.25">
      <c r="A224" s="38">
        <v>214</v>
      </c>
      <c r="B224" s="38" t="s">
        <v>8</v>
      </c>
      <c r="C224" s="66"/>
      <c r="D224" s="62"/>
      <c r="E224" s="63"/>
      <c r="F224" s="63"/>
      <c r="G224" s="38"/>
      <c r="H224" s="38"/>
      <c r="I224" s="38"/>
    </row>
    <row r="225" spans="1:9" x14ac:dyDescent="0.25">
      <c r="A225" s="38">
        <v>215</v>
      </c>
      <c r="B225" s="38" t="s">
        <v>8</v>
      </c>
      <c r="C225" s="66"/>
      <c r="D225" s="62"/>
      <c r="E225" s="63"/>
      <c r="F225" s="63"/>
      <c r="G225" s="38"/>
      <c r="H225" s="38"/>
      <c r="I225" s="38"/>
    </row>
    <row r="226" spans="1:9" x14ac:dyDescent="0.25">
      <c r="A226" s="38">
        <v>216</v>
      </c>
      <c r="B226" s="38" t="s">
        <v>8</v>
      </c>
      <c r="C226" s="66"/>
      <c r="D226" s="62"/>
      <c r="E226" s="63"/>
      <c r="F226" s="63"/>
      <c r="G226" s="38"/>
      <c r="H226" s="38"/>
      <c r="I226" s="38"/>
    </row>
    <row r="227" spans="1:9" x14ac:dyDescent="0.25">
      <c r="A227" s="38">
        <v>217</v>
      </c>
      <c r="B227" s="38" t="s">
        <v>8</v>
      </c>
      <c r="C227" s="66"/>
      <c r="D227" s="62"/>
      <c r="E227" s="63"/>
      <c r="F227" s="63"/>
      <c r="G227" s="38"/>
      <c r="H227" s="38"/>
      <c r="I227" s="38"/>
    </row>
    <row r="228" spans="1:9" x14ac:dyDescent="0.25">
      <c r="A228" s="38">
        <v>218</v>
      </c>
      <c r="B228" s="38" t="s">
        <v>8</v>
      </c>
      <c r="C228" s="66"/>
      <c r="D228" s="62"/>
      <c r="E228" s="63"/>
      <c r="F228" s="63"/>
      <c r="G228" s="38"/>
      <c r="H228" s="38"/>
      <c r="I228" s="38"/>
    </row>
    <row r="229" spans="1:9" x14ac:dyDescent="0.25">
      <c r="A229" s="38">
        <v>219</v>
      </c>
      <c r="B229" s="38" t="s">
        <v>8</v>
      </c>
      <c r="C229" s="66"/>
      <c r="D229" s="62"/>
      <c r="E229" s="63"/>
      <c r="F229" s="63"/>
      <c r="G229" s="38"/>
      <c r="H229" s="38"/>
      <c r="I229" s="38"/>
    </row>
    <row r="230" spans="1:9" x14ac:dyDescent="0.25">
      <c r="A230" s="38">
        <v>220</v>
      </c>
      <c r="B230" s="38" t="s">
        <v>8</v>
      </c>
      <c r="C230" s="66"/>
      <c r="D230" s="62"/>
      <c r="E230" s="63"/>
      <c r="F230" s="63"/>
      <c r="G230" s="38"/>
      <c r="H230" s="38"/>
      <c r="I230" s="38"/>
    </row>
    <row r="231" spans="1:9" x14ac:dyDescent="0.25">
      <c r="A231" s="38">
        <v>221</v>
      </c>
      <c r="B231" s="38" t="s">
        <v>8</v>
      </c>
      <c r="C231" s="66"/>
      <c r="D231" s="62"/>
      <c r="E231" s="63"/>
      <c r="F231" s="63"/>
      <c r="G231" s="38"/>
      <c r="H231" s="38"/>
      <c r="I231" s="38"/>
    </row>
    <row r="232" spans="1:9" x14ac:dyDescent="0.25">
      <c r="A232" s="38">
        <v>222</v>
      </c>
      <c r="B232" s="38" t="s">
        <v>8</v>
      </c>
      <c r="C232" s="66"/>
      <c r="D232" s="62"/>
      <c r="E232" s="63"/>
      <c r="F232" s="63"/>
      <c r="G232" s="38"/>
      <c r="H232" s="38"/>
      <c r="I232" s="38"/>
    </row>
    <row r="233" spans="1:9" x14ac:dyDescent="0.25">
      <c r="A233" s="38">
        <v>223</v>
      </c>
      <c r="B233" s="38" t="s">
        <v>8</v>
      </c>
      <c r="C233" s="66"/>
      <c r="D233" s="62"/>
      <c r="E233" s="63"/>
      <c r="F233" s="63"/>
      <c r="G233" s="38"/>
      <c r="H233" s="38"/>
      <c r="I233" s="38"/>
    </row>
    <row r="234" spans="1:9" x14ac:dyDescent="0.25">
      <c r="A234" s="38">
        <v>224</v>
      </c>
      <c r="B234" s="38" t="s">
        <v>8</v>
      </c>
      <c r="C234" s="66"/>
      <c r="D234" s="62"/>
      <c r="E234" s="63"/>
      <c r="F234" s="63"/>
      <c r="G234" s="38"/>
      <c r="H234" s="38"/>
      <c r="I234" s="38"/>
    </row>
    <row r="235" spans="1:9" x14ac:dyDescent="0.25">
      <c r="A235" s="38">
        <v>225</v>
      </c>
      <c r="B235" s="38" t="s">
        <v>8</v>
      </c>
      <c r="C235" s="66"/>
      <c r="D235" s="62"/>
      <c r="E235" s="63"/>
      <c r="F235" s="63"/>
      <c r="G235" s="38"/>
      <c r="H235" s="38"/>
      <c r="I235" s="38"/>
    </row>
    <row r="236" spans="1:9" x14ac:dyDescent="0.25">
      <c r="A236" s="38">
        <v>226</v>
      </c>
      <c r="B236" s="38" t="s">
        <v>8</v>
      </c>
      <c r="C236" s="66"/>
      <c r="D236" s="62"/>
      <c r="E236" s="63"/>
      <c r="F236" s="63"/>
      <c r="G236" s="38"/>
      <c r="H236" s="38"/>
      <c r="I236" s="38"/>
    </row>
    <row r="237" spans="1:9" x14ac:dyDescent="0.25">
      <c r="A237" s="38">
        <v>227</v>
      </c>
      <c r="B237" s="38" t="s">
        <v>8</v>
      </c>
      <c r="C237" s="66"/>
      <c r="D237" s="62"/>
      <c r="E237" s="63"/>
      <c r="F237" s="63"/>
      <c r="G237" s="38"/>
      <c r="H237" s="38"/>
      <c r="I237" s="38"/>
    </row>
    <row r="238" spans="1:9" x14ac:dyDescent="0.25">
      <c r="A238" s="38">
        <v>228</v>
      </c>
      <c r="B238" s="38" t="s">
        <v>8</v>
      </c>
      <c r="C238" s="66"/>
      <c r="D238" s="62"/>
      <c r="E238" s="63"/>
      <c r="F238" s="63"/>
      <c r="G238" s="38"/>
      <c r="H238" s="38"/>
      <c r="I238" s="38"/>
    </row>
    <row r="239" spans="1:9" x14ac:dyDescent="0.25">
      <c r="A239" s="38">
        <v>229</v>
      </c>
      <c r="B239" s="38" t="s">
        <v>8</v>
      </c>
      <c r="C239" s="66"/>
      <c r="D239" s="62"/>
      <c r="E239" s="63"/>
      <c r="F239" s="63"/>
      <c r="G239" s="38"/>
      <c r="H239" s="38"/>
      <c r="I239" s="38"/>
    </row>
    <row r="240" spans="1:9" x14ac:dyDescent="0.25">
      <c r="A240" s="38">
        <v>230</v>
      </c>
      <c r="B240" s="38" t="s">
        <v>8</v>
      </c>
      <c r="C240" s="66"/>
      <c r="D240" s="62"/>
      <c r="E240" s="63"/>
      <c r="F240" s="63"/>
      <c r="G240" s="38"/>
      <c r="H240" s="38"/>
      <c r="I240" s="38"/>
    </row>
    <row r="241" spans="1:9" x14ac:dyDescent="0.25">
      <c r="A241" s="38">
        <v>231</v>
      </c>
      <c r="B241" s="38" t="s">
        <v>8</v>
      </c>
      <c r="C241" s="66"/>
      <c r="D241" s="62"/>
      <c r="E241" s="63"/>
      <c r="F241" s="63"/>
      <c r="G241" s="38"/>
      <c r="H241" s="38"/>
      <c r="I241" s="38"/>
    </row>
    <row r="242" spans="1:9" x14ac:dyDescent="0.25">
      <c r="A242" s="38">
        <v>232</v>
      </c>
      <c r="B242" s="38" t="s">
        <v>8</v>
      </c>
      <c r="C242" s="66"/>
      <c r="D242" s="62"/>
      <c r="E242" s="63"/>
      <c r="F242" s="63"/>
      <c r="G242" s="38"/>
      <c r="H242" s="38"/>
      <c r="I242" s="38"/>
    </row>
    <row r="243" spans="1:9" x14ac:dyDescent="0.25">
      <c r="A243" s="38">
        <v>233</v>
      </c>
      <c r="B243" s="38" t="s">
        <v>8</v>
      </c>
      <c r="C243" s="66"/>
      <c r="D243" s="62"/>
      <c r="E243" s="63"/>
      <c r="F243" s="63"/>
      <c r="G243" s="38"/>
      <c r="H243" s="38"/>
      <c r="I243" s="38"/>
    </row>
    <row r="244" spans="1:9" x14ac:dyDescent="0.25">
      <c r="A244" s="38">
        <v>234</v>
      </c>
      <c r="B244" s="38" t="s">
        <v>8</v>
      </c>
      <c r="C244" s="66"/>
      <c r="D244" s="62"/>
      <c r="E244" s="63"/>
      <c r="F244" s="63"/>
      <c r="G244" s="38"/>
      <c r="H244" s="38"/>
      <c r="I244" s="38"/>
    </row>
    <row r="245" spans="1:9" x14ac:dyDescent="0.25">
      <c r="A245" s="38">
        <v>235</v>
      </c>
      <c r="B245" s="38" t="s">
        <v>8</v>
      </c>
      <c r="C245" s="66"/>
      <c r="D245" s="62"/>
      <c r="E245" s="63"/>
      <c r="F245" s="63"/>
      <c r="G245" s="38"/>
      <c r="H245" s="38"/>
      <c r="I245" s="38"/>
    </row>
    <row r="246" spans="1:9" x14ac:dyDescent="0.25">
      <c r="A246" s="38">
        <v>236</v>
      </c>
      <c r="B246" s="38" t="s">
        <v>8</v>
      </c>
      <c r="C246" s="66"/>
      <c r="D246" s="62"/>
      <c r="E246" s="63"/>
      <c r="F246" s="63"/>
      <c r="G246" s="38"/>
      <c r="H246" s="38"/>
      <c r="I246" s="38"/>
    </row>
    <row r="247" spans="1:9" x14ac:dyDescent="0.25">
      <c r="A247" s="38">
        <v>237</v>
      </c>
      <c r="B247" s="38" t="s">
        <v>8</v>
      </c>
      <c r="C247" s="66"/>
      <c r="D247" s="62"/>
      <c r="E247" s="63"/>
      <c r="F247" s="63"/>
      <c r="G247" s="38"/>
      <c r="H247" s="38"/>
      <c r="I247" s="38"/>
    </row>
    <row r="248" spans="1:9" x14ac:dyDescent="0.25">
      <c r="A248" s="38">
        <v>238</v>
      </c>
      <c r="B248" s="38" t="s">
        <v>8</v>
      </c>
      <c r="C248" s="66"/>
      <c r="D248" s="62"/>
      <c r="E248" s="63"/>
      <c r="F248" s="63"/>
      <c r="G248" s="38"/>
      <c r="H248" s="38"/>
      <c r="I248" s="38"/>
    </row>
    <row r="249" spans="1:9" x14ac:dyDescent="0.25">
      <c r="A249" s="38">
        <v>239</v>
      </c>
      <c r="B249" s="38" t="s">
        <v>8</v>
      </c>
      <c r="C249" s="66"/>
      <c r="D249" s="62"/>
      <c r="E249" s="63"/>
      <c r="F249" s="63"/>
      <c r="G249" s="38"/>
      <c r="H249" s="38"/>
      <c r="I249" s="38"/>
    </row>
    <row r="250" spans="1:9" x14ac:dyDescent="0.25">
      <c r="A250" s="38">
        <v>240</v>
      </c>
      <c r="B250" s="38" t="s">
        <v>8</v>
      </c>
      <c r="C250" s="66"/>
      <c r="D250" s="62"/>
      <c r="E250" s="63"/>
      <c r="F250" s="63"/>
      <c r="G250" s="38"/>
      <c r="H250" s="38"/>
      <c r="I250" s="38"/>
    </row>
    <row r="251" spans="1:9" x14ac:dyDescent="0.25">
      <c r="A251" s="38">
        <v>241</v>
      </c>
      <c r="B251" s="38" t="s">
        <v>8</v>
      </c>
      <c r="C251" s="66"/>
      <c r="D251" s="62"/>
      <c r="E251" s="63"/>
      <c r="F251" s="63"/>
      <c r="G251" s="38"/>
      <c r="H251" s="38"/>
      <c r="I251" s="38"/>
    </row>
    <row r="252" spans="1:9" x14ac:dyDescent="0.25">
      <c r="A252" s="38">
        <v>242</v>
      </c>
      <c r="B252" s="38" t="s">
        <v>8</v>
      </c>
      <c r="C252" s="66"/>
      <c r="D252" s="62"/>
      <c r="E252" s="63"/>
      <c r="F252" s="63"/>
      <c r="G252" s="38"/>
      <c r="H252" s="38"/>
      <c r="I252" s="38"/>
    </row>
    <row r="253" spans="1:9" x14ac:dyDescent="0.25">
      <c r="A253" s="38">
        <v>243</v>
      </c>
      <c r="B253" s="38" t="s">
        <v>8</v>
      </c>
      <c r="C253" s="66"/>
      <c r="D253" s="62"/>
      <c r="E253" s="63"/>
      <c r="F253" s="63"/>
      <c r="G253" s="38"/>
      <c r="H253" s="38"/>
      <c r="I253" s="38"/>
    </row>
    <row r="254" spans="1:9" x14ac:dyDescent="0.25">
      <c r="A254" s="38">
        <v>244</v>
      </c>
      <c r="B254" s="38" t="s">
        <v>8</v>
      </c>
      <c r="C254" s="66"/>
      <c r="D254" s="62"/>
      <c r="E254" s="63"/>
      <c r="F254" s="63"/>
      <c r="G254" s="38"/>
      <c r="H254" s="38"/>
      <c r="I254" s="38"/>
    </row>
    <row r="255" spans="1:9" x14ac:dyDescent="0.25">
      <c r="A255" s="38">
        <v>245</v>
      </c>
      <c r="B255" s="38" t="s">
        <v>8</v>
      </c>
      <c r="C255" s="66"/>
      <c r="D255" s="62"/>
      <c r="E255" s="63"/>
      <c r="F255" s="63"/>
      <c r="G255" s="38"/>
      <c r="H255" s="38"/>
      <c r="I255" s="38"/>
    </row>
    <row r="256" spans="1:9" x14ac:dyDescent="0.25">
      <c r="A256" s="38">
        <v>246</v>
      </c>
      <c r="B256" s="38" t="s">
        <v>8</v>
      </c>
      <c r="C256" s="66"/>
      <c r="D256" s="62"/>
      <c r="E256" s="63"/>
      <c r="F256" s="63"/>
      <c r="G256" s="38"/>
      <c r="H256" s="38"/>
      <c r="I256" s="38"/>
    </row>
    <row r="257" spans="1:9" x14ac:dyDescent="0.25">
      <c r="A257" s="38">
        <v>247</v>
      </c>
      <c r="B257" s="38" t="s">
        <v>8</v>
      </c>
      <c r="C257" s="66"/>
      <c r="D257" s="62"/>
      <c r="E257" s="63"/>
      <c r="F257" s="63"/>
      <c r="G257" s="38"/>
      <c r="H257" s="38"/>
      <c r="I257" s="38"/>
    </row>
    <row r="258" spans="1:9" x14ac:dyDescent="0.25">
      <c r="A258" s="38">
        <v>248</v>
      </c>
      <c r="B258" s="38" t="s">
        <v>8</v>
      </c>
      <c r="C258" s="66"/>
      <c r="D258" s="62"/>
      <c r="E258" s="63"/>
      <c r="F258" s="63"/>
      <c r="G258" s="38"/>
      <c r="H258" s="38"/>
      <c r="I258" s="38"/>
    </row>
    <row r="259" spans="1:9" x14ac:dyDescent="0.25">
      <c r="A259" s="38">
        <v>249</v>
      </c>
      <c r="B259" s="38" t="s">
        <v>8</v>
      </c>
      <c r="C259" s="66"/>
      <c r="D259" s="62"/>
      <c r="E259" s="63"/>
      <c r="F259" s="63"/>
      <c r="G259" s="38"/>
      <c r="H259" s="38"/>
      <c r="I259" s="38"/>
    </row>
    <row r="260" spans="1:9" x14ac:dyDescent="0.25">
      <c r="A260" s="38">
        <v>250</v>
      </c>
      <c r="B260" s="38" t="s">
        <v>8</v>
      </c>
      <c r="C260" s="66"/>
      <c r="D260" s="62"/>
      <c r="E260" s="63"/>
      <c r="F260" s="63"/>
      <c r="G260" s="38"/>
      <c r="H260" s="38"/>
      <c r="I260" s="38"/>
    </row>
    <row r="261" spans="1:9" x14ac:dyDescent="0.25">
      <c r="A261" s="38">
        <v>251</v>
      </c>
      <c r="B261" s="38" t="s">
        <v>8</v>
      </c>
      <c r="C261" s="66"/>
      <c r="D261" s="62"/>
      <c r="E261" s="63"/>
      <c r="F261" s="63"/>
      <c r="G261" s="38"/>
      <c r="H261" s="38"/>
      <c r="I261" s="38"/>
    </row>
    <row r="262" spans="1:9" x14ac:dyDescent="0.25">
      <c r="A262" s="38">
        <v>252</v>
      </c>
      <c r="B262" s="38" t="s">
        <v>8</v>
      </c>
      <c r="C262" s="66"/>
      <c r="D262" s="62"/>
      <c r="E262" s="63"/>
      <c r="F262" s="63"/>
      <c r="G262" s="38"/>
      <c r="H262" s="38"/>
      <c r="I262" s="38"/>
    </row>
    <row r="263" spans="1:9" x14ac:dyDescent="0.25">
      <c r="A263" s="38">
        <v>253</v>
      </c>
      <c r="B263" s="38" t="s">
        <v>8</v>
      </c>
      <c r="C263" s="66"/>
      <c r="D263" s="62"/>
      <c r="E263" s="63"/>
      <c r="F263" s="63"/>
      <c r="G263" s="38"/>
      <c r="H263" s="38"/>
      <c r="I263" s="38"/>
    </row>
    <row r="264" spans="1:9" x14ac:dyDescent="0.25">
      <c r="A264" s="38">
        <v>254</v>
      </c>
      <c r="B264" s="38" t="s">
        <v>8</v>
      </c>
      <c r="C264" s="66"/>
      <c r="D264" s="62"/>
      <c r="E264" s="63"/>
      <c r="F264" s="63"/>
      <c r="G264" s="38"/>
      <c r="H264" s="38"/>
      <c r="I264" s="38"/>
    </row>
    <row r="265" spans="1:9" x14ac:dyDescent="0.25">
      <c r="A265" s="38">
        <v>255</v>
      </c>
      <c r="B265" s="38" t="s">
        <v>8</v>
      </c>
      <c r="C265" s="66"/>
      <c r="D265" s="62"/>
      <c r="E265" s="63"/>
      <c r="F265" s="63"/>
      <c r="G265" s="38"/>
      <c r="H265" s="38"/>
      <c r="I265" s="38"/>
    </row>
    <row r="266" spans="1:9" x14ac:dyDescent="0.25">
      <c r="A266" s="38">
        <v>256</v>
      </c>
      <c r="B266" s="38" t="s">
        <v>8</v>
      </c>
      <c r="C266" s="66"/>
      <c r="D266" s="62"/>
      <c r="E266" s="63"/>
      <c r="F266" s="63"/>
      <c r="G266" s="38"/>
      <c r="H266" s="38"/>
      <c r="I266" s="38"/>
    </row>
    <row r="267" spans="1:9" x14ac:dyDescent="0.25">
      <c r="A267" s="38">
        <v>257</v>
      </c>
      <c r="B267" s="38" t="s">
        <v>8</v>
      </c>
      <c r="C267" s="66"/>
      <c r="D267" s="62"/>
      <c r="E267" s="63"/>
      <c r="F267" s="63"/>
      <c r="G267" s="38"/>
      <c r="H267" s="38"/>
      <c r="I267" s="38"/>
    </row>
    <row r="268" spans="1:9" x14ac:dyDescent="0.25">
      <c r="A268" s="38">
        <v>258</v>
      </c>
      <c r="B268" s="38" t="s">
        <v>8</v>
      </c>
      <c r="C268" s="66"/>
      <c r="D268" s="62"/>
      <c r="E268" s="63"/>
      <c r="F268" s="63"/>
      <c r="G268" s="38"/>
      <c r="H268" s="38"/>
      <c r="I268" s="38"/>
    </row>
    <row r="269" spans="1:9" x14ac:dyDescent="0.25">
      <c r="A269" s="38">
        <v>259</v>
      </c>
      <c r="B269" s="38" t="s">
        <v>8</v>
      </c>
      <c r="C269" s="66"/>
      <c r="D269" s="62"/>
      <c r="E269" s="63"/>
      <c r="F269" s="63"/>
      <c r="G269" s="38"/>
      <c r="H269" s="38"/>
      <c r="I269" s="38"/>
    </row>
    <row r="270" spans="1:9" x14ac:dyDescent="0.25">
      <c r="A270" s="38">
        <v>260</v>
      </c>
      <c r="B270" s="38" t="s">
        <v>8</v>
      </c>
      <c r="C270" s="66"/>
      <c r="D270" s="62"/>
      <c r="E270" s="63"/>
      <c r="F270" s="63"/>
      <c r="G270" s="38"/>
      <c r="H270" s="38"/>
      <c r="I270" s="38"/>
    </row>
    <row r="271" spans="1:9" x14ac:dyDescent="0.25">
      <c r="A271" s="38">
        <v>261</v>
      </c>
      <c r="B271" s="38" t="s">
        <v>8</v>
      </c>
      <c r="C271" s="66"/>
      <c r="D271" s="62"/>
      <c r="E271" s="63"/>
      <c r="F271" s="63"/>
      <c r="G271" s="38"/>
      <c r="H271" s="38"/>
      <c r="I271" s="38"/>
    </row>
    <row r="272" spans="1:9" x14ac:dyDescent="0.25">
      <c r="A272" s="38">
        <v>262</v>
      </c>
      <c r="B272" s="38" t="s">
        <v>8</v>
      </c>
      <c r="C272" s="66"/>
      <c r="D272" s="62"/>
      <c r="E272" s="63"/>
      <c r="F272" s="63"/>
      <c r="G272" s="38"/>
      <c r="H272" s="38"/>
      <c r="I272" s="38"/>
    </row>
    <row r="273" spans="1:9" x14ac:dyDescent="0.25">
      <c r="A273" s="38">
        <v>263</v>
      </c>
      <c r="B273" s="38" t="s">
        <v>8</v>
      </c>
      <c r="C273" s="66"/>
      <c r="D273" s="62"/>
      <c r="E273" s="63"/>
      <c r="F273" s="63"/>
      <c r="G273" s="38"/>
      <c r="H273" s="38"/>
      <c r="I273" s="38"/>
    </row>
    <row r="274" spans="1:9" x14ac:dyDescent="0.25">
      <c r="A274" s="38">
        <v>264</v>
      </c>
      <c r="B274" s="38" t="s">
        <v>8</v>
      </c>
      <c r="C274" s="66"/>
      <c r="D274" s="62"/>
      <c r="E274" s="63"/>
      <c r="F274" s="63"/>
      <c r="G274" s="38"/>
      <c r="H274" s="38"/>
      <c r="I274" s="38"/>
    </row>
    <row r="275" spans="1:9" x14ac:dyDescent="0.25">
      <c r="A275" s="38">
        <v>265</v>
      </c>
      <c r="B275" s="38" t="s">
        <v>8</v>
      </c>
      <c r="C275" s="66"/>
      <c r="D275" s="62"/>
      <c r="E275" s="63"/>
      <c r="F275" s="63"/>
      <c r="G275" s="38"/>
      <c r="H275" s="38"/>
      <c r="I275" s="38"/>
    </row>
    <row r="276" spans="1:9" x14ac:dyDescent="0.25">
      <c r="A276" s="38">
        <v>266</v>
      </c>
      <c r="B276" s="38" t="s">
        <v>8</v>
      </c>
      <c r="C276" s="66"/>
      <c r="D276" s="62"/>
      <c r="E276" s="63"/>
      <c r="F276" s="63"/>
      <c r="G276" s="38"/>
      <c r="H276" s="38"/>
      <c r="I276" s="38"/>
    </row>
    <row r="277" spans="1:9" x14ac:dyDescent="0.25">
      <c r="A277" s="38">
        <v>267</v>
      </c>
      <c r="B277" s="38" t="s">
        <v>8</v>
      </c>
      <c r="C277" s="66"/>
      <c r="D277" s="62"/>
      <c r="E277" s="63"/>
      <c r="F277" s="63"/>
      <c r="G277" s="38"/>
      <c r="H277" s="38"/>
      <c r="I277" s="38"/>
    </row>
    <row r="278" spans="1:9" x14ac:dyDescent="0.25">
      <c r="A278" s="38">
        <v>268</v>
      </c>
      <c r="B278" s="38" t="s">
        <v>8</v>
      </c>
      <c r="C278" s="66"/>
      <c r="D278" s="62"/>
      <c r="E278" s="63"/>
      <c r="F278" s="63"/>
      <c r="G278" s="38"/>
      <c r="H278" s="38"/>
      <c r="I278" s="38"/>
    </row>
    <row r="279" spans="1:9" x14ac:dyDescent="0.25">
      <c r="A279" s="38">
        <v>269</v>
      </c>
      <c r="B279" s="38" t="s">
        <v>8</v>
      </c>
      <c r="C279" s="66"/>
      <c r="D279" s="62"/>
      <c r="E279" s="63"/>
      <c r="F279" s="63"/>
      <c r="G279" s="38"/>
      <c r="H279" s="38"/>
      <c r="I279" s="38"/>
    </row>
    <row r="280" spans="1:9" x14ac:dyDescent="0.25">
      <c r="A280" s="38">
        <v>270</v>
      </c>
      <c r="B280" s="38" t="s">
        <v>8</v>
      </c>
      <c r="C280" s="66"/>
      <c r="D280" s="62"/>
      <c r="E280" s="63"/>
      <c r="F280" s="63"/>
      <c r="G280" s="38"/>
      <c r="H280" s="38"/>
      <c r="I280" s="38"/>
    </row>
    <row r="281" spans="1:9" x14ac:dyDescent="0.25">
      <c r="A281" s="38">
        <v>271</v>
      </c>
      <c r="B281" s="38" t="s">
        <v>8</v>
      </c>
      <c r="C281" s="66"/>
      <c r="D281" s="62"/>
      <c r="E281" s="63"/>
      <c r="F281" s="63"/>
      <c r="G281" s="38"/>
      <c r="H281" s="38"/>
      <c r="I281" s="38"/>
    </row>
    <row r="282" spans="1:9" x14ac:dyDescent="0.25">
      <c r="A282" s="38">
        <v>272</v>
      </c>
      <c r="B282" s="38" t="s">
        <v>8</v>
      </c>
      <c r="C282" s="66"/>
      <c r="D282" s="62"/>
      <c r="E282" s="63"/>
      <c r="F282" s="63"/>
      <c r="G282" s="38"/>
      <c r="H282" s="38"/>
      <c r="I282" s="38"/>
    </row>
    <row r="283" spans="1:9" x14ac:dyDescent="0.25">
      <c r="A283" s="38">
        <v>273</v>
      </c>
      <c r="B283" s="38" t="s">
        <v>8</v>
      </c>
      <c r="C283" s="66"/>
      <c r="D283" s="62"/>
      <c r="E283" s="63"/>
      <c r="F283" s="63"/>
      <c r="G283" s="38"/>
      <c r="H283" s="38"/>
      <c r="I283" s="38"/>
    </row>
    <row r="284" spans="1:9" x14ac:dyDescent="0.25">
      <c r="A284" s="38">
        <v>274</v>
      </c>
      <c r="B284" s="38" t="s">
        <v>8</v>
      </c>
      <c r="C284" s="66"/>
      <c r="D284" s="62"/>
      <c r="E284" s="63"/>
      <c r="F284" s="63"/>
      <c r="G284" s="38"/>
      <c r="H284" s="38"/>
      <c r="I284" s="38"/>
    </row>
    <row r="285" spans="1:9" x14ac:dyDescent="0.25">
      <c r="A285" s="38">
        <v>275</v>
      </c>
      <c r="B285" s="38" t="s">
        <v>8</v>
      </c>
      <c r="C285" s="66"/>
      <c r="D285" s="62"/>
      <c r="E285" s="63"/>
      <c r="F285" s="63"/>
      <c r="G285" s="38"/>
      <c r="H285" s="38"/>
      <c r="I285" s="38"/>
    </row>
    <row r="286" spans="1:9" x14ac:dyDescent="0.25">
      <c r="A286" s="38">
        <v>276</v>
      </c>
      <c r="B286" s="38" t="s">
        <v>8</v>
      </c>
      <c r="C286" s="66"/>
      <c r="D286" s="62"/>
      <c r="E286" s="63"/>
      <c r="F286" s="63"/>
      <c r="G286" s="38"/>
      <c r="H286" s="38"/>
      <c r="I286" s="38"/>
    </row>
    <row r="287" spans="1:9" x14ac:dyDescent="0.25">
      <c r="A287" s="38">
        <v>277</v>
      </c>
      <c r="B287" s="38" t="s">
        <v>8</v>
      </c>
      <c r="C287" s="66"/>
      <c r="D287" s="62"/>
      <c r="E287" s="63"/>
      <c r="F287" s="63"/>
      <c r="G287" s="38"/>
      <c r="H287" s="38"/>
      <c r="I287" s="38"/>
    </row>
    <row r="288" spans="1:9" x14ac:dyDescent="0.25">
      <c r="A288" s="38">
        <v>278</v>
      </c>
      <c r="B288" s="38" t="s">
        <v>8</v>
      </c>
      <c r="C288" s="66"/>
      <c r="D288" s="62"/>
      <c r="E288" s="63"/>
      <c r="F288" s="63"/>
      <c r="G288" s="38"/>
      <c r="H288" s="38"/>
      <c r="I288" s="38"/>
    </row>
    <row r="289" spans="1:9" x14ac:dyDescent="0.25">
      <c r="A289" s="38">
        <v>279</v>
      </c>
      <c r="B289" s="38" t="s">
        <v>8</v>
      </c>
      <c r="C289" s="66"/>
      <c r="D289" s="62"/>
      <c r="E289" s="63"/>
      <c r="F289" s="63"/>
      <c r="G289" s="38"/>
      <c r="H289" s="38"/>
      <c r="I289" s="38"/>
    </row>
    <row r="290" spans="1:9" x14ac:dyDescent="0.25">
      <c r="A290" s="38">
        <v>280</v>
      </c>
      <c r="B290" s="38" t="s">
        <v>8</v>
      </c>
      <c r="C290" s="66"/>
      <c r="D290" s="62"/>
      <c r="E290" s="63"/>
      <c r="F290" s="63"/>
      <c r="G290" s="38"/>
      <c r="H290" s="38"/>
      <c r="I290" s="38"/>
    </row>
    <row r="291" spans="1:9" x14ac:dyDescent="0.25">
      <c r="A291" s="38">
        <v>281</v>
      </c>
      <c r="B291" s="38" t="s">
        <v>8</v>
      </c>
      <c r="C291" s="66"/>
      <c r="D291" s="62"/>
      <c r="E291" s="63"/>
      <c r="F291" s="63"/>
      <c r="G291" s="38"/>
      <c r="H291" s="38"/>
      <c r="I291" s="38"/>
    </row>
    <row r="292" spans="1:9" x14ac:dyDescent="0.25">
      <c r="A292" s="38">
        <v>282</v>
      </c>
      <c r="B292" s="38" t="s">
        <v>8</v>
      </c>
      <c r="C292" s="66"/>
      <c r="D292" s="62"/>
      <c r="E292" s="63"/>
      <c r="F292" s="63"/>
      <c r="G292" s="38"/>
      <c r="H292" s="38"/>
      <c r="I292" s="38"/>
    </row>
    <row r="293" spans="1:9" x14ac:dyDescent="0.25">
      <c r="A293" s="38">
        <v>283</v>
      </c>
      <c r="B293" s="38" t="s">
        <v>8</v>
      </c>
      <c r="C293" s="66"/>
      <c r="D293" s="62"/>
      <c r="E293" s="63"/>
      <c r="F293" s="63"/>
      <c r="G293" s="38"/>
      <c r="H293" s="38"/>
      <c r="I293" s="38"/>
    </row>
    <row r="294" spans="1:9" x14ac:dyDescent="0.25">
      <c r="A294" s="38">
        <v>284</v>
      </c>
      <c r="B294" s="38" t="s">
        <v>8</v>
      </c>
      <c r="C294" s="66"/>
      <c r="D294" s="62"/>
      <c r="E294" s="63"/>
      <c r="F294" s="63"/>
      <c r="G294" s="38"/>
      <c r="H294" s="38"/>
      <c r="I294" s="38"/>
    </row>
    <row r="295" spans="1:9" x14ac:dyDescent="0.25">
      <c r="A295" s="38">
        <v>285</v>
      </c>
      <c r="B295" s="38" t="s">
        <v>8</v>
      </c>
      <c r="C295" s="66"/>
      <c r="D295" s="62"/>
      <c r="E295" s="63"/>
      <c r="F295" s="63"/>
      <c r="G295" s="38"/>
      <c r="H295" s="38"/>
      <c r="I295" s="38"/>
    </row>
    <row r="296" spans="1:9" x14ac:dyDescent="0.25">
      <c r="A296" s="38">
        <v>286</v>
      </c>
      <c r="B296" s="38" t="s">
        <v>8</v>
      </c>
      <c r="C296" s="66"/>
      <c r="D296" s="62"/>
      <c r="E296" s="63"/>
      <c r="F296" s="63"/>
      <c r="G296" s="38"/>
      <c r="H296" s="38"/>
      <c r="I296" s="38"/>
    </row>
    <row r="297" spans="1:9" x14ac:dyDescent="0.25">
      <c r="A297" s="38">
        <v>287</v>
      </c>
      <c r="B297" s="38" t="s">
        <v>8</v>
      </c>
      <c r="C297" s="66"/>
      <c r="D297" s="62"/>
      <c r="E297" s="63"/>
      <c r="F297" s="63"/>
      <c r="G297" s="38"/>
      <c r="H297" s="38"/>
      <c r="I297" s="38"/>
    </row>
    <row r="298" spans="1:9" x14ac:dyDescent="0.25">
      <c r="A298" s="38">
        <v>288</v>
      </c>
      <c r="B298" s="38" t="s">
        <v>8</v>
      </c>
      <c r="C298" s="66"/>
      <c r="D298" s="62"/>
      <c r="E298" s="63"/>
      <c r="F298" s="63"/>
      <c r="G298" s="38"/>
      <c r="H298" s="38"/>
      <c r="I298" s="38"/>
    </row>
    <row r="299" spans="1:9" x14ac:dyDescent="0.25">
      <c r="A299" s="38">
        <v>289</v>
      </c>
      <c r="B299" s="38" t="s">
        <v>8</v>
      </c>
      <c r="C299" s="66"/>
      <c r="D299" s="62"/>
      <c r="E299" s="63"/>
      <c r="F299" s="63"/>
      <c r="G299" s="38"/>
      <c r="H299" s="38"/>
      <c r="I299" s="38"/>
    </row>
    <row r="300" spans="1:9" x14ac:dyDescent="0.25">
      <c r="A300" s="38">
        <v>290</v>
      </c>
      <c r="B300" s="38" t="s">
        <v>8</v>
      </c>
      <c r="C300" s="66"/>
      <c r="D300" s="62"/>
      <c r="E300" s="63"/>
      <c r="F300" s="63"/>
      <c r="G300" s="38"/>
      <c r="H300" s="38"/>
      <c r="I300" s="38"/>
    </row>
    <row r="301" spans="1:9" x14ac:dyDescent="0.25">
      <c r="A301" s="38">
        <v>291</v>
      </c>
      <c r="B301" s="38" t="s">
        <v>8</v>
      </c>
      <c r="C301" s="66"/>
      <c r="D301" s="62"/>
      <c r="E301" s="63"/>
      <c r="F301" s="63"/>
      <c r="G301" s="38"/>
      <c r="H301" s="38"/>
      <c r="I301" s="38"/>
    </row>
    <row r="302" spans="1:9" x14ac:dyDescent="0.25">
      <c r="A302" s="38">
        <v>292</v>
      </c>
      <c r="B302" s="38" t="s">
        <v>8</v>
      </c>
      <c r="C302" s="66"/>
      <c r="D302" s="62"/>
      <c r="E302" s="63"/>
      <c r="F302" s="63"/>
      <c r="G302" s="38"/>
      <c r="H302" s="38"/>
      <c r="I302" s="38"/>
    </row>
    <row r="303" spans="1:9" x14ac:dyDescent="0.25">
      <c r="A303" s="38">
        <v>293</v>
      </c>
      <c r="B303" s="38" t="s">
        <v>8</v>
      </c>
      <c r="C303" s="66"/>
      <c r="D303" s="62"/>
      <c r="E303" s="63"/>
      <c r="F303" s="63"/>
      <c r="G303" s="38"/>
      <c r="H303" s="38"/>
      <c r="I303" s="38"/>
    </row>
    <row r="304" spans="1:9" x14ac:dyDescent="0.25">
      <c r="A304" s="38">
        <v>294</v>
      </c>
      <c r="B304" s="38" t="s">
        <v>8</v>
      </c>
      <c r="C304" s="66"/>
      <c r="D304" s="62"/>
      <c r="E304" s="63"/>
      <c r="F304" s="63"/>
      <c r="G304" s="38"/>
      <c r="H304" s="38"/>
      <c r="I304" s="38"/>
    </row>
    <row r="305" spans="1:9" x14ac:dyDescent="0.25">
      <c r="A305" s="38">
        <v>295</v>
      </c>
      <c r="B305" s="38" t="s">
        <v>8</v>
      </c>
      <c r="C305" s="66"/>
      <c r="D305" s="62"/>
      <c r="E305" s="63"/>
      <c r="F305" s="63"/>
      <c r="G305" s="38"/>
      <c r="H305" s="38"/>
      <c r="I305" s="38"/>
    </row>
    <row r="306" spans="1:9" x14ac:dyDescent="0.25">
      <c r="A306" s="38">
        <v>296</v>
      </c>
      <c r="B306" s="38" t="s">
        <v>8</v>
      </c>
      <c r="C306" s="66"/>
      <c r="D306" s="62"/>
      <c r="E306" s="63"/>
      <c r="F306" s="63"/>
      <c r="G306" s="38"/>
      <c r="H306" s="38"/>
      <c r="I306" s="38"/>
    </row>
    <row r="307" spans="1:9" x14ac:dyDescent="0.25">
      <c r="A307" s="38">
        <v>297</v>
      </c>
      <c r="B307" s="38" t="s">
        <v>8</v>
      </c>
      <c r="C307" s="66"/>
      <c r="D307" s="62"/>
      <c r="E307" s="63"/>
      <c r="F307" s="63"/>
      <c r="G307" s="38"/>
      <c r="H307" s="38"/>
      <c r="I307" s="38"/>
    </row>
    <row r="308" spans="1:9" x14ac:dyDescent="0.25">
      <c r="A308" s="38">
        <v>298</v>
      </c>
      <c r="B308" s="38" t="s">
        <v>8</v>
      </c>
      <c r="C308" s="66"/>
      <c r="D308" s="62"/>
      <c r="E308" s="63"/>
      <c r="F308" s="63"/>
      <c r="G308" s="38"/>
      <c r="H308" s="38"/>
      <c r="I308" s="38"/>
    </row>
    <row r="309" spans="1:9" x14ac:dyDescent="0.25">
      <c r="A309" s="38">
        <v>299</v>
      </c>
      <c r="B309" s="38" t="s">
        <v>8</v>
      </c>
      <c r="C309" s="66"/>
      <c r="D309" s="62"/>
      <c r="E309" s="63"/>
      <c r="F309" s="63"/>
      <c r="G309" s="38"/>
      <c r="H309" s="38"/>
      <c r="I309" s="38"/>
    </row>
    <row r="310" spans="1:9" x14ac:dyDescent="0.25">
      <c r="A310" s="38">
        <v>300</v>
      </c>
      <c r="B310" s="38" t="s">
        <v>8</v>
      </c>
      <c r="C310" s="66"/>
      <c r="D310" s="62"/>
      <c r="E310" s="63"/>
      <c r="F310" s="63"/>
      <c r="G310" s="38"/>
      <c r="H310" s="38"/>
      <c r="I310" s="38"/>
    </row>
  </sheetData>
  <sortState ref="A11:I310">
    <sortCondition descending="1" ref="G11:G310"/>
    <sortCondition descending="1" ref="H11:H310"/>
    <sortCondition ref="I11:I310"/>
    <sortCondition descending="1" ref="D11:D310"/>
  </sortState>
  <phoneticPr fontId="3" type="noConversion"/>
  <dataValidations count="5">
    <dataValidation type="date" operator="greaterThanOrEqual" allowBlank="1" showInputMessage="1" showErrorMessage="1" errorTitle="ERRORE!" error="Inserire la data di nascita nel formato gg/mm/aa" sqref="D11:D310">
      <formula1>7306</formula1>
    </dataValidation>
    <dataValidation type="whole" allowBlank="1" showInputMessage="1" showErrorMessage="1" errorTitle="ERRORE" error="Inserire un numero intero compreso fra 0 e 8 (zero e otto)" sqref="G11:G310">
      <formula1>0</formula1>
      <formula2>8</formula2>
    </dataValidation>
    <dataValidation type="whole" allowBlank="1" showInputMessage="1" showErrorMessage="1" errorTitle="ERRORE" error="Inserire un numero intero compreso fra 0 e 36" sqref="H11:H310">
      <formula1>0</formula1>
      <formula2>36</formula2>
    </dataValidation>
    <dataValidation type="whole" allowBlank="1" showInputMessage="1" showErrorMessage="1" errorTitle="ERRORE" error="Inserire un numero intero compreso fra 0 e 60" sqref="I40:I310">
      <formula1>0</formula1>
      <formula2>60</formula2>
    </dataValidation>
    <dataValidation type="whole" allowBlank="1" showInputMessage="1" showErrorMessage="1" errorTitle="ERRORE" error="Inserire un numero intero compreso fra 0 e 60" sqref="I11:I39">
      <formula1>0</formula1>
      <formula2>90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10"/>
  <sheetViews>
    <sheetView showGridLines="0" topLeftCell="A4" workbookViewId="0">
      <selection activeCell="H48" sqref="H48"/>
    </sheetView>
  </sheetViews>
  <sheetFormatPr defaultRowHeight="15.6" x14ac:dyDescent="0.25"/>
  <cols>
    <col min="1" max="1" width="7.44140625" style="7" customWidth="1"/>
    <col min="2" max="2" width="6.5546875" style="6" bestFit="1" customWidth="1"/>
    <col min="3" max="3" width="25.6640625" style="4" customWidth="1"/>
    <col min="4" max="4" width="14.5546875" style="4" bestFit="1" customWidth="1"/>
    <col min="5" max="6" width="8.5546875" style="6" bestFit="1" customWidth="1"/>
    <col min="7" max="7" width="8.44140625" style="6" customWidth="1"/>
    <col min="8" max="8" width="6.88671875" style="6" bestFit="1" customWidth="1"/>
    <col min="9" max="9" width="8" style="6" bestFit="1" customWidth="1"/>
    <col min="10" max="26" width="7.88671875" customWidth="1"/>
  </cols>
  <sheetData>
    <row r="1" spans="1:10" ht="31.2" x14ac:dyDescent="0.3">
      <c r="A1" s="85"/>
      <c r="B1" s="86" t="s">
        <v>39</v>
      </c>
      <c r="C1" s="91" t="s">
        <v>44</v>
      </c>
      <c r="D1" s="56" t="s">
        <v>19</v>
      </c>
      <c r="E1" s="68">
        <f>IF(300-COUNTBLANK(C11:C310)&lt;&gt;0,300-COUNTBLANK(C11:C310),"")</f>
        <v>43</v>
      </c>
      <c r="F1" s="71"/>
      <c r="G1" s="72" t="s">
        <v>6</v>
      </c>
      <c r="H1" s="73" t="s">
        <v>7</v>
      </c>
      <c r="I1" s="74" t="s">
        <v>5</v>
      </c>
      <c r="J1" s="1"/>
    </row>
    <row r="2" spans="1:10" x14ac:dyDescent="0.3">
      <c r="A2" s="87"/>
      <c r="B2" s="88" t="s">
        <v>40</v>
      </c>
      <c r="C2" s="92" t="s">
        <v>78</v>
      </c>
      <c r="D2" s="8" t="s">
        <v>17</v>
      </c>
      <c r="E2" s="69">
        <f>IF(300-COUNTBLANK(C11:C310)&lt;&gt;0,E1-E3,"")</f>
        <v>43</v>
      </c>
      <c r="F2" s="76" t="s">
        <v>14</v>
      </c>
      <c r="G2" s="78">
        <f>IF(SUM(G11:G310)&lt;&gt;0,MAX(G11:G310),"")</f>
        <v>7</v>
      </c>
      <c r="H2" s="78">
        <f t="shared" ref="H2:I2" si="0">IF(SUM(H11:H310)&lt;&gt;0,MAX(H11:H310),"")</f>
        <v>32</v>
      </c>
      <c r="I2" s="78">
        <f t="shared" si="0"/>
        <v>59</v>
      </c>
      <c r="J2" s="1"/>
    </row>
    <row r="3" spans="1:10" ht="16.2" thickBot="1" x14ac:dyDescent="0.35">
      <c r="A3" s="89"/>
      <c r="B3" s="90" t="s">
        <v>41</v>
      </c>
      <c r="C3" s="93" t="s">
        <v>79</v>
      </c>
      <c r="D3" s="57" t="s">
        <v>18</v>
      </c>
      <c r="E3" s="70">
        <f>IF(300-COUNTBLANK(C11:C310)&lt;&gt;0,E1-COUNT(G11:G310),"")</f>
        <v>0</v>
      </c>
      <c r="F3" s="76" t="s">
        <v>15</v>
      </c>
      <c r="G3" s="78">
        <f>IF(SUM(G11:G310)&lt;&gt;0,MIN(G11:G310),"")</f>
        <v>1</v>
      </c>
      <c r="H3" s="78">
        <f t="shared" ref="H3:I3" si="1">IF(SUM(H11:H310)&lt;&gt;0,MIN(H11:H310),"")</f>
        <v>2</v>
      </c>
      <c r="I3" s="78">
        <f t="shared" si="1"/>
        <v>28</v>
      </c>
      <c r="J3" s="1"/>
    </row>
    <row r="4" spans="1:10" ht="18" thickBot="1" x14ac:dyDescent="0.35">
      <c r="A4" s="82" t="str">
        <f>IF(I8&lt;&gt;E2,"ATTENZIONE! Errore di calcolo","")</f>
        <v/>
      </c>
      <c r="B4" s="83"/>
      <c r="C4" s="83"/>
      <c r="D4" s="84"/>
      <c r="E4" s="84"/>
      <c r="F4" s="77" t="s">
        <v>16</v>
      </c>
      <c r="G4" s="80">
        <f>IF(SUM(G11:G310)&lt;&gt;0,AVERAGE(G11:G310),"")</f>
        <v>4.0930232558139537</v>
      </c>
      <c r="H4" s="80">
        <f t="shared" ref="H4:I4" si="2">IF(SUM(H11:H310)&lt;&gt;0,AVERAGE(H11:H310),"")</f>
        <v>16.13953488372093</v>
      </c>
      <c r="I4" s="80">
        <f t="shared" si="2"/>
        <v>46.581395348837212</v>
      </c>
      <c r="J4" s="1"/>
    </row>
    <row r="5" spans="1:10" x14ac:dyDescent="0.3">
      <c r="A5" s="49" t="s">
        <v>43</v>
      </c>
      <c r="B5" s="50"/>
      <c r="C5" s="50"/>
      <c r="D5" s="51"/>
      <c r="E5" s="51"/>
      <c r="F5" s="51"/>
      <c r="G5" s="51"/>
      <c r="H5" s="51"/>
      <c r="I5" s="58"/>
      <c r="J5" s="1"/>
    </row>
    <row r="6" spans="1:10" ht="15" x14ac:dyDescent="0.25">
      <c r="A6" s="59">
        <v>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3">
        <v>8</v>
      </c>
      <c r="J6" s="1"/>
    </row>
    <row r="7" spans="1:10" ht="16.2" thickBot="1" x14ac:dyDescent="0.35">
      <c r="A7" s="60" t="str">
        <f>IF(COUNTIF($G11:$G310,"=0")&lt;&gt;0,COUNTIF($G11:$G310,"=0"),"")</f>
        <v/>
      </c>
      <c r="B7" s="54">
        <f>IF(COUNTIF($G11:$G310,"=1")&lt;&gt;0,COUNTIF($G11:$G310,"=1"),"")</f>
        <v>2</v>
      </c>
      <c r="C7" s="54">
        <f>IF(COUNTIF($G11:$G310,"=2")&lt;&gt;0,COUNTIF($G11:$G310,"=2"),"")</f>
        <v>4</v>
      </c>
      <c r="D7" s="54">
        <f>IF(COUNTIF($G11:$G310,"=3")&lt;&gt;0,COUNTIF($G11:$G310,"=3"),"")</f>
        <v>11</v>
      </c>
      <c r="E7" s="54">
        <f>IF(COUNTIF($G11:$G310,"=4")&lt;&gt;0,COUNTIF($G11:$G310,"=4"),"")</f>
        <v>9</v>
      </c>
      <c r="F7" s="54">
        <f>IF(COUNTIF($G11:$G310,"=5")&lt;&gt;0,COUNTIF($G11:$G310,"=5"),"")</f>
        <v>10</v>
      </c>
      <c r="G7" s="54">
        <f>IF(COUNTIF($G11:$G310,"=6")&lt;&gt;0,COUNTIF($G11:$G310,"=6"),"")</f>
        <v>2</v>
      </c>
      <c r="H7" s="54">
        <f>IF(COUNTIF($G11:$G310,"=7")&lt;&gt;0,COUNTIF($G11:$G310,"=7"),"")</f>
        <v>5</v>
      </c>
      <c r="I7" s="55" t="str">
        <f>IF(COUNTIF($G11:$G310,"=8")&lt;&gt;0,COUNTIF($G11:$G310,"=8"),"")</f>
        <v/>
      </c>
      <c r="J7" s="1"/>
    </row>
    <row r="8" spans="1:10" ht="23.4" thickBot="1" x14ac:dyDescent="0.45">
      <c r="A8" s="94" t="s">
        <v>42</v>
      </c>
      <c r="B8" s="95"/>
      <c r="C8" s="95"/>
      <c r="D8" s="95"/>
      <c r="E8" s="95"/>
      <c r="F8" s="95"/>
      <c r="G8" s="95"/>
      <c r="H8" s="95"/>
      <c r="I8" s="97">
        <f>IF(SUM(A7:I7)&lt;&gt;0,SUM(A7:I7),"")</f>
        <v>43</v>
      </c>
      <c r="J8" s="1"/>
    </row>
    <row r="9" spans="1:10" x14ac:dyDescent="0.25">
      <c r="A9" s="47"/>
      <c r="B9" s="47"/>
      <c r="C9" s="47"/>
      <c r="D9" s="48"/>
      <c r="E9" s="48"/>
      <c r="F9" s="48"/>
      <c r="G9" s="48"/>
      <c r="H9" s="48"/>
      <c r="I9" s="48"/>
      <c r="J9" s="1"/>
    </row>
    <row r="10" spans="1:10" ht="31.2" x14ac:dyDescent="0.25">
      <c r="A10" s="11" t="s">
        <v>13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67" t="s">
        <v>6</v>
      </c>
      <c r="H10" s="11" t="s">
        <v>7</v>
      </c>
      <c r="I10" s="11" t="s">
        <v>5</v>
      </c>
      <c r="J10" s="1"/>
    </row>
    <row r="11" spans="1:10" x14ac:dyDescent="0.25">
      <c r="A11" s="38">
        <v>39</v>
      </c>
      <c r="B11" s="38" t="s">
        <v>9</v>
      </c>
      <c r="C11" s="61" t="s">
        <v>125</v>
      </c>
      <c r="D11" s="62">
        <v>39343</v>
      </c>
      <c r="E11" s="63" t="s">
        <v>87</v>
      </c>
      <c r="F11" s="63" t="s">
        <v>85</v>
      </c>
      <c r="G11" s="38">
        <v>7</v>
      </c>
      <c r="H11" s="38">
        <v>32</v>
      </c>
      <c r="I11" s="38">
        <v>48</v>
      </c>
      <c r="J11" s="1"/>
    </row>
    <row r="12" spans="1:10" x14ac:dyDescent="0.25">
      <c r="A12" s="38">
        <v>21</v>
      </c>
      <c r="B12" s="38" t="s">
        <v>9</v>
      </c>
      <c r="C12" s="61" t="s">
        <v>106</v>
      </c>
      <c r="D12" s="62">
        <v>38985</v>
      </c>
      <c r="E12" s="63" t="s">
        <v>87</v>
      </c>
      <c r="F12" s="63" t="s">
        <v>107</v>
      </c>
      <c r="G12" s="38">
        <v>7</v>
      </c>
      <c r="H12" s="38">
        <v>32</v>
      </c>
      <c r="I12" s="38">
        <v>51</v>
      </c>
    </row>
    <row r="13" spans="1:10" x14ac:dyDescent="0.25">
      <c r="A13" s="38">
        <v>3</v>
      </c>
      <c r="B13" s="38" t="s">
        <v>9</v>
      </c>
      <c r="C13" s="61" t="s">
        <v>84</v>
      </c>
      <c r="D13" s="62">
        <v>39174</v>
      </c>
      <c r="E13" s="63" t="s">
        <v>65</v>
      </c>
      <c r="F13" s="63" t="s">
        <v>85</v>
      </c>
      <c r="G13" s="38">
        <v>7</v>
      </c>
      <c r="H13" s="38">
        <v>30</v>
      </c>
      <c r="I13" s="38">
        <v>51</v>
      </c>
    </row>
    <row r="14" spans="1:10" x14ac:dyDescent="0.25">
      <c r="A14" s="38">
        <v>11</v>
      </c>
      <c r="B14" s="38" t="s">
        <v>9</v>
      </c>
      <c r="C14" s="61" t="s">
        <v>96</v>
      </c>
      <c r="D14" s="62">
        <v>38929</v>
      </c>
      <c r="E14" s="63" t="s">
        <v>87</v>
      </c>
      <c r="F14" s="63" t="s">
        <v>83</v>
      </c>
      <c r="G14" s="38">
        <v>7</v>
      </c>
      <c r="H14" s="38">
        <v>29</v>
      </c>
      <c r="I14" s="38">
        <v>48</v>
      </c>
    </row>
    <row r="15" spans="1:10" x14ac:dyDescent="0.25">
      <c r="A15" s="38">
        <v>18</v>
      </c>
      <c r="B15" s="38" t="s">
        <v>9</v>
      </c>
      <c r="C15" s="61" t="s">
        <v>103</v>
      </c>
      <c r="D15" s="62">
        <v>39167</v>
      </c>
      <c r="E15" s="63" t="s">
        <v>87</v>
      </c>
      <c r="F15" s="63" t="s">
        <v>81</v>
      </c>
      <c r="G15" s="38">
        <v>7</v>
      </c>
      <c r="H15" s="38">
        <v>29</v>
      </c>
      <c r="I15" s="38">
        <v>54</v>
      </c>
    </row>
    <row r="16" spans="1:10" x14ac:dyDescent="0.25">
      <c r="A16" s="38">
        <v>26</v>
      </c>
      <c r="B16" s="38" t="s">
        <v>9</v>
      </c>
      <c r="C16" s="61" t="s">
        <v>112</v>
      </c>
      <c r="D16" s="62">
        <v>38914</v>
      </c>
      <c r="E16" s="63" t="s">
        <v>65</v>
      </c>
      <c r="F16" s="63" t="s">
        <v>83</v>
      </c>
      <c r="G16" s="38">
        <v>6</v>
      </c>
      <c r="H16" s="38">
        <v>26</v>
      </c>
      <c r="I16" s="38">
        <v>39</v>
      </c>
    </row>
    <row r="17" spans="1:9" x14ac:dyDescent="0.25">
      <c r="A17" s="38">
        <v>5</v>
      </c>
      <c r="B17" s="38" t="s">
        <v>9</v>
      </c>
      <c r="C17" s="61" t="s">
        <v>89</v>
      </c>
      <c r="D17" s="62">
        <v>39043</v>
      </c>
      <c r="E17" s="63" t="s">
        <v>87</v>
      </c>
      <c r="F17" s="63" t="s">
        <v>83</v>
      </c>
      <c r="G17" s="38">
        <v>6</v>
      </c>
      <c r="H17" s="38">
        <v>21</v>
      </c>
      <c r="I17" s="38">
        <v>53</v>
      </c>
    </row>
    <row r="18" spans="1:9" x14ac:dyDescent="0.25">
      <c r="A18" s="38">
        <v>41</v>
      </c>
      <c r="B18" s="38" t="s">
        <v>9</v>
      </c>
      <c r="C18" s="61" t="s">
        <v>127</v>
      </c>
      <c r="D18" s="62">
        <v>38973</v>
      </c>
      <c r="E18" s="63" t="s">
        <v>65</v>
      </c>
      <c r="F18" s="63" t="s">
        <v>83</v>
      </c>
      <c r="G18" s="38">
        <v>5</v>
      </c>
      <c r="H18" s="38">
        <v>22</v>
      </c>
      <c r="I18" s="38">
        <v>40</v>
      </c>
    </row>
    <row r="19" spans="1:9" x14ac:dyDescent="0.25">
      <c r="A19" s="38">
        <v>2</v>
      </c>
      <c r="B19" s="38" t="s">
        <v>9</v>
      </c>
      <c r="C19" s="61" t="s">
        <v>82</v>
      </c>
      <c r="D19" s="62">
        <v>39093</v>
      </c>
      <c r="E19" s="63" t="s">
        <v>65</v>
      </c>
      <c r="F19" s="63" t="s">
        <v>83</v>
      </c>
      <c r="G19" s="38">
        <v>5</v>
      </c>
      <c r="H19" s="38">
        <v>22</v>
      </c>
      <c r="I19" s="38">
        <v>44</v>
      </c>
    </row>
    <row r="20" spans="1:9" x14ac:dyDescent="0.25">
      <c r="A20" s="38">
        <v>15</v>
      </c>
      <c r="B20" s="38" t="s">
        <v>9</v>
      </c>
      <c r="C20" s="61" t="s">
        <v>100</v>
      </c>
      <c r="D20" s="62">
        <v>39429</v>
      </c>
      <c r="E20" s="63" t="s">
        <v>65</v>
      </c>
      <c r="F20" s="63" t="s">
        <v>85</v>
      </c>
      <c r="G20" s="38">
        <v>5</v>
      </c>
      <c r="H20" s="38">
        <v>21</v>
      </c>
      <c r="I20" s="38">
        <v>54</v>
      </c>
    </row>
    <row r="21" spans="1:9" x14ac:dyDescent="0.25">
      <c r="A21" s="38">
        <v>33</v>
      </c>
      <c r="B21" s="38" t="s">
        <v>9</v>
      </c>
      <c r="C21" s="61" t="s">
        <v>119</v>
      </c>
      <c r="D21" s="62">
        <v>39289</v>
      </c>
      <c r="E21" s="63" t="s">
        <v>65</v>
      </c>
      <c r="F21" s="63" t="s">
        <v>85</v>
      </c>
      <c r="G21" s="38">
        <v>5</v>
      </c>
      <c r="H21" s="38">
        <v>19</v>
      </c>
      <c r="I21" s="38">
        <v>51</v>
      </c>
    </row>
    <row r="22" spans="1:9" x14ac:dyDescent="0.25">
      <c r="A22" s="38">
        <v>12</v>
      </c>
      <c r="B22" s="38" t="s">
        <v>9</v>
      </c>
      <c r="C22" s="66" t="s">
        <v>97</v>
      </c>
      <c r="D22" s="62">
        <v>39393</v>
      </c>
      <c r="E22" s="63" t="s">
        <v>87</v>
      </c>
      <c r="F22" s="63" t="s">
        <v>81</v>
      </c>
      <c r="G22" s="38">
        <v>5</v>
      </c>
      <c r="H22" s="38">
        <v>19</v>
      </c>
      <c r="I22" s="38">
        <v>56</v>
      </c>
    </row>
    <row r="23" spans="1:9" x14ac:dyDescent="0.25">
      <c r="A23" s="38">
        <v>9</v>
      </c>
      <c r="B23" s="38" t="s">
        <v>9</v>
      </c>
      <c r="C23" s="66" t="s">
        <v>93</v>
      </c>
      <c r="D23" s="62">
        <v>39562</v>
      </c>
      <c r="E23" s="63" t="s">
        <v>87</v>
      </c>
      <c r="F23" s="63" t="s">
        <v>81</v>
      </c>
      <c r="G23" s="38">
        <v>5</v>
      </c>
      <c r="H23" s="38">
        <v>17</v>
      </c>
      <c r="I23" s="38">
        <v>48</v>
      </c>
    </row>
    <row r="24" spans="1:9" x14ac:dyDescent="0.25">
      <c r="A24" s="38">
        <v>30</v>
      </c>
      <c r="B24" s="38" t="s">
        <v>9</v>
      </c>
      <c r="C24" s="66" t="s">
        <v>116</v>
      </c>
      <c r="D24" s="62">
        <v>39250</v>
      </c>
      <c r="E24" s="63" t="s">
        <v>87</v>
      </c>
      <c r="F24" s="63" t="s">
        <v>85</v>
      </c>
      <c r="G24" s="38">
        <v>5</v>
      </c>
      <c r="H24" s="38">
        <v>17</v>
      </c>
      <c r="I24" s="38">
        <v>48</v>
      </c>
    </row>
    <row r="25" spans="1:9" x14ac:dyDescent="0.25">
      <c r="A25" s="38">
        <v>17</v>
      </c>
      <c r="B25" s="38" t="s">
        <v>9</v>
      </c>
      <c r="C25" s="66" t="s">
        <v>102</v>
      </c>
      <c r="D25" s="62">
        <v>39377</v>
      </c>
      <c r="E25" s="63" t="s">
        <v>87</v>
      </c>
      <c r="F25" s="63" t="s">
        <v>81</v>
      </c>
      <c r="G25" s="38">
        <v>5</v>
      </c>
      <c r="H25" s="38">
        <v>17</v>
      </c>
      <c r="I25" s="38">
        <v>53</v>
      </c>
    </row>
    <row r="26" spans="1:9" x14ac:dyDescent="0.25">
      <c r="A26" s="38">
        <v>19</v>
      </c>
      <c r="B26" s="38" t="s">
        <v>9</v>
      </c>
      <c r="C26" s="66" t="s">
        <v>104</v>
      </c>
      <c r="D26" s="62">
        <v>39035</v>
      </c>
      <c r="E26" s="63" t="s">
        <v>87</v>
      </c>
      <c r="F26" s="63" t="s">
        <v>83</v>
      </c>
      <c r="G26" s="38">
        <v>5</v>
      </c>
      <c r="H26" s="38">
        <v>17</v>
      </c>
      <c r="I26" s="38">
        <v>54</v>
      </c>
    </row>
    <row r="27" spans="1:9" x14ac:dyDescent="0.25">
      <c r="A27" s="38">
        <v>23</v>
      </c>
      <c r="B27" s="38" t="s">
        <v>9</v>
      </c>
      <c r="C27" s="66" t="s">
        <v>109</v>
      </c>
      <c r="D27" s="62">
        <v>38903</v>
      </c>
      <c r="E27" s="63" t="s">
        <v>87</v>
      </c>
      <c r="F27" s="63" t="s">
        <v>83</v>
      </c>
      <c r="G27" s="38">
        <v>5</v>
      </c>
      <c r="H27" s="38">
        <v>17</v>
      </c>
      <c r="I27" s="38">
        <v>54</v>
      </c>
    </row>
    <row r="28" spans="1:9" x14ac:dyDescent="0.25">
      <c r="A28" s="38">
        <v>37</v>
      </c>
      <c r="B28" s="38" t="s">
        <v>9</v>
      </c>
      <c r="C28" s="66" t="s">
        <v>123</v>
      </c>
      <c r="D28" s="62">
        <v>39409</v>
      </c>
      <c r="E28" s="63" t="s">
        <v>65</v>
      </c>
      <c r="F28" s="63" t="s">
        <v>85</v>
      </c>
      <c r="G28" s="38">
        <v>4</v>
      </c>
      <c r="H28" s="38">
        <v>20</v>
      </c>
      <c r="I28" s="38">
        <v>44</v>
      </c>
    </row>
    <row r="29" spans="1:9" x14ac:dyDescent="0.25">
      <c r="A29" s="38">
        <v>43</v>
      </c>
      <c r="B29" s="38" t="s">
        <v>9</v>
      </c>
      <c r="C29" s="66" t="s">
        <v>129</v>
      </c>
      <c r="D29" s="62">
        <v>38912</v>
      </c>
      <c r="E29" s="63" t="s">
        <v>65</v>
      </c>
      <c r="F29" s="63" t="s">
        <v>107</v>
      </c>
      <c r="G29" s="38">
        <v>4</v>
      </c>
      <c r="H29" s="38">
        <v>18</v>
      </c>
      <c r="I29" s="38">
        <v>28</v>
      </c>
    </row>
    <row r="30" spans="1:9" x14ac:dyDescent="0.25">
      <c r="A30" s="38">
        <v>6</v>
      </c>
      <c r="B30" s="38" t="s">
        <v>9</v>
      </c>
      <c r="C30" s="66" t="s">
        <v>90</v>
      </c>
      <c r="D30" s="62">
        <v>39317</v>
      </c>
      <c r="E30" s="63" t="s">
        <v>87</v>
      </c>
      <c r="F30" s="63" t="s">
        <v>81</v>
      </c>
      <c r="G30" s="38">
        <v>4</v>
      </c>
      <c r="H30" s="38">
        <v>18</v>
      </c>
      <c r="I30" s="38">
        <v>46</v>
      </c>
    </row>
    <row r="31" spans="1:9" x14ac:dyDescent="0.25">
      <c r="A31" s="38">
        <v>34</v>
      </c>
      <c r="B31" s="38" t="s">
        <v>9</v>
      </c>
      <c r="C31" s="66" t="s">
        <v>120</v>
      </c>
      <c r="D31" s="62">
        <v>39208</v>
      </c>
      <c r="E31" s="63" t="s">
        <v>87</v>
      </c>
      <c r="F31" s="63" t="s">
        <v>81</v>
      </c>
      <c r="G31" s="38">
        <v>4</v>
      </c>
      <c r="H31" s="38">
        <v>18</v>
      </c>
      <c r="I31" s="38">
        <v>48</v>
      </c>
    </row>
    <row r="32" spans="1:9" x14ac:dyDescent="0.25">
      <c r="A32" s="38">
        <v>40</v>
      </c>
      <c r="B32" s="38" t="s">
        <v>9</v>
      </c>
      <c r="C32" s="66" t="s">
        <v>126</v>
      </c>
      <c r="D32" s="62">
        <v>39422</v>
      </c>
      <c r="E32" s="63" t="s">
        <v>87</v>
      </c>
      <c r="F32" s="63" t="s">
        <v>85</v>
      </c>
      <c r="G32" s="38">
        <v>4</v>
      </c>
      <c r="H32" s="38">
        <v>18</v>
      </c>
      <c r="I32" s="38">
        <v>55</v>
      </c>
    </row>
    <row r="33" spans="1:9" x14ac:dyDescent="0.25">
      <c r="A33" s="38">
        <v>20</v>
      </c>
      <c r="B33" s="38" t="s">
        <v>9</v>
      </c>
      <c r="C33" s="66" t="s">
        <v>105</v>
      </c>
      <c r="D33" s="62">
        <v>39206</v>
      </c>
      <c r="E33" s="63" t="s">
        <v>65</v>
      </c>
      <c r="F33" s="63" t="s">
        <v>81</v>
      </c>
      <c r="G33" s="38">
        <v>4</v>
      </c>
      <c r="H33" s="38">
        <v>17</v>
      </c>
      <c r="I33" s="38">
        <v>46</v>
      </c>
    </row>
    <row r="34" spans="1:9" x14ac:dyDescent="0.25">
      <c r="A34" s="38">
        <v>35</v>
      </c>
      <c r="B34" s="38" t="s">
        <v>9</v>
      </c>
      <c r="C34" s="66" t="s">
        <v>121</v>
      </c>
      <c r="D34" s="62">
        <v>39078</v>
      </c>
      <c r="E34" s="63" t="s">
        <v>87</v>
      </c>
      <c r="F34" s="63" t="s">
        <v>83</v>
      </c>
      <c r="G34" s="38">
        <v>4</v>
      </c>
      <c r="H34" s="38">
        <v>14</v>
      </c>
      <c r="I34" s="38">
        <v>51</v>
      </c>
    </row>
    <row r="35" spans="1:9" x14ac:dyDescent="0.25">
      <c r="A35" s="38">
        <v>25</v>
      </c>
      <c r="B35" s="38" t="s">
        <v>9</v>
      </c>
      <c r="C35" s="66" t="s">
        <v>111</v>
      </c>
      <c r="D35" s="62">
        <v>39240</v>
      </c>
      <c r="E35" s="63" t="s">
        <v>87</v>
      </c>
      <c r="F35" s="63" t="s">
        <v>85</v>
      </c>
      <c r="G35" s="38">
        <v>4</v>
      </c>
      <c r="H35" s="38">
        <v>11</v>
      </c>
      <c r="I35" s="38">
        <v>51</v>
      </c>
    </row>
    <row r="36" spans="1:9" x14ac:dyDescent="0.25">
      <c r="A36" s="38">
        <v>38</v>
      </c>
      <c r="B36" s="38" t="s">
        <v>9</v>
      </c>
      <c r="C36" s="66" t="s">
        <v>124</v>
      </c>
      <c r="D36" s="62">
        <v>38931</v>
      </c>
      <c r="E36" s="63" t="s">
        <v>87</v>
      </c>
      <c r="F36" s="63" t="s">
        <v>107</v>
      </c>
      <c r="G36" s="38">
        <v>4</v>
      </c>
      <c r="H36" s="38">
        <v>11</v>
      </c>
      <c r="I36" s="38">
        <v>51</v>
      </c>
    </row>
    <row r="37" spans="1:9" x14ac:dyDescent="0.25">
      <c r="A37" s="38">
        <v>28</v>
      </c>
      <c r="B37" s="38" t="s">
        <v>9</v>
      </c>
      <c r="C37" s="66" t="s">
        <v>114</v>
      </c>
      <c r="D37" s="62">
        <v>39269</v>
      </c>
      <c r="E37" s="63" t="s">
        <v>65</v>
      </c>
      <c r="F37" s="63" t="s">
        <v>85</v>
      </c>
      <c r="G37" s="38">
        <v>3</v>
      </c>
      <c r="H37" s="38">
        <v>16</v>
      </c>
      <c r="I37" s="38">
        <v>54</v>
      </c>
    </row>
    <row r="38" spans="1:9" x14ac:dyDescent="0.25">
      <c r="A38" s="38">
        <v>10</v>
      </c>
      <c r="B38" s="38" t="s">
        <v>9</v>
      </c>
      <c r="C38" s="66" t="s">
        <v>94</v>
      </c>
      <c r="D38" s="62">
        <v>38997</v>
      </c>
      <c r="E38" s="63" t="s">
        <v>87</v>
      </c>
      <c r="F38" s="63" t="s">
        <v>95</v>
      </c>
      <c r="G38" s="38">
        <v>3</v>
      </c>
      <c r="H38" s="38">
        <v>15</v>
      </c>
      <c r="I38" s="38">
        <v>40</v>
      </c>
    </row>
    <row r="39" spans="1:9" x14ac:dyDescent="0.25">
      <c r="A39" s="38">
        <v>8</v>
      </c>
      <c r="B39" s="38" t="s">
        <v>9</v>
      </c>
      <c r="C39" s="66" t="s">
        <v>92</v>
      </c>
      <c r="D39" s="62">
        <v>39437</v>
      </c>
      <c r="E39" s="63" t="s">
        <v>87</v>
      </c>
      <c r="F39" s="63" t="s">
        <v>88</v>
      </c>
      <c r="G39" s="38">
        <v>3</v>
      </c>
      <c r="H39" s="38">
        <v>15</v>
      </c>
      <c r="I39" s="38">
        <v>45</v>
      </c>
    </row>
    <row r="40" spans="1:9" x14ac:dyDescent="0.25">
      <c r="A40" s="38">
        <v>32</v>
      </c>
      <c r="B40" s="38" t="s">
        <v>9</v>
      </c>
      <c r="C40" s="66" t="s">
        <v>118</v>
      </c>
      <c r="D40" s="62">
        <v>39315</v>
      </c>
      <c r="E40" s="63" t="s">
        <v>87</v>
      </c>
      <c r="F40" s="63" t="s">
        <v>88</v>
      </c>
      <c r="G40" s="38">
        <v>3</v>
      </c>
      <c r="H40" s="38">
        <v>13</v>
      </c>
      <c r="I40" s="38">
        <v>41</v>
      </c>
    </row>
    <row r="41" spans="1:9" x14ac:dyDescent="0.25">
      <c r="A41" s="38">
        <v>24</v>
      </c>
      <c r="B41" s="38" t="s">
        <v>9</v>
      </c>
      <c r="C41" s="66" t="s">
        <v>110</v>
      </c>
      <c r="D41" s="62">
        <v>39311</v>
      </c>
      <c r="E41" s="63" t="s">
        <v>87</v>
      </c>
      <c r="F41" s="63" t="s">
        <v>88</v>
      </c>
      <c r="G41" s="38">
        <v>3</v>
      </c>
      <c r="H41" s="38">
        <v>11</v>
      </c>
      <c r="I41" s="38">
        <v>40</v>
      </c>
    </row>
    <row r="42" spans="1:9" x14ac:dyDescent="0.25">
      <c r="A42" s="38">
        <v>7</v>
      </c>
      <c r="B42" s="38" t="s">
        <v>9</v>
      </c>
      <c r="C42" s="66" t="s">
        <v>91</v>
      </c>
      <c r="D42" s="62">
        <v>39443</v>
      </c>
      <c r="E42" s="63" t="s">
        <v>87</v>
      </c>
      <c r="F42" s="63" t="s">
        <v>88</v>
      </c>
      <c r="G42" s="38">
        <v>3</v>
      </c>
      <c r="H42" s="38">
        <v>11</v>
      </c>
      <c r="I42" s="38">
        <v>42</v>
      </c>
    </row>
    <row r="43" spans="1:9" x14ac:dyDescent="0.25">
      <c r="A43" s="38">
        <v>42</v>
      </c>
      <c r="B43" s="38" t="s">
        <v>9</v>
      </c>
      <c r="C43" s="66" t="s">
        <v>128</v>
      </c>
      <c r="D43" s="62">
        <v>38973</v>
      </c>
      <c r="E43" s="63" t="s">
        <v>65</v>
      </c>
      <c r="F43" s="63" t="s">
        <v>107</v>
      </c>
      <c r="G43" s="38">
        <v>3</v>
      </c>
      <c r="H43" s="38">
        <v>10</v>
      </c>
      <c r="I43" s="38">
        <v>35</v>
      </c>
    </row>
    <row r="44" spans="1:9" x14ac:dyDescent="0.25">
      <c r="A44" s="38">
        <v>13</v>
      </c>
      <c r="B44" s="38" t="s">
        <v>9</v>
      </c>
      <c r="C44" s="66" t="s">
        <v>98</v>
      </c>
      <c r="D44" s="62">
        <v>39406</v>
      </c>
      <c r="E44" s="63" t="s">
        <v>87</v>
      </c>
      <c r="F44" s="63" t="s">
        <v>81</v>
      </c>
      <c r="G44" s="38">
        <v>3</v>
      </c>
      <c r="H44" s="38">
        <v>10</v>
      </c>
      <c r="I44" s="38">
        <v>51</v>
      </c>
    </row>
    <row r="45" spans="1:9" x14ac:dyDescent="0.25">
      <c r="A45" s="38">
        <v>16</v>
      </c>
      <c r="B45" s="38" t="s">
        <v>9</v>
      </c>
      <c r="C45" s="66" t="s">
        <v>101</v>
      </c>
      <c r="D45" s="62">
        <v>39316</v>
      </c>
      <c r="E45" s="63" t="s">
        <v>65</v>
      </c>
      <c r="F45" s="63" t="s">
        <v>85</v>
      </c>
      <c r="G45" s="38">
        <v>3</v>
      </c>
      <c r="H45" s="38">
        <v>10</v>
      </c>
      <c r="I45" s="38">
        <v>55</v>
      </c>
    </row>
    <row r="46" spans="1:9" x14ac:dyDescent="0.25">
      <c r="A46" s="38">
        <v>14</v>
      </c>
      <c r="B46" s="38" t="s">
        <v>9</v>
      </c>
      <c r="C46" s="66" t="s">
        <v>99</v>
      </c>
      <c r="D46" s="62">
        <v>39462</v>
      </c>
      <c r="E46" s="63" t="s">
        <v>65</v>
      </c>
      <c r="F46" s="63" t="s">
        <v>81</v>
      </c>
      <c r="G46" s="38">
        <v>3</v>
      </c>
      <c r="H46" s="38">
        <v>8</v>
      </c>
      <c r="I46" s="38">
        <v>34</v>
      </c>
    </row>
    <row r="47" spans="1:9" x14ac:dyDescent="0.25">
      <c r="A47" s="38">
        <v>4</v>
      </c>
      <c r="B47" s="38" t="s">
        <v>9</v>
      </c>
      <c r="C47" s="66" t="s">
        <v>86</v>
      </c>
      <c r="D47" s="62">
        <v>39254</v>
      </c>
      <c r="E47" s="63" t="s">
        <v>87</v>
      </c>
      <c r="F47" s="63" t="s">
        <v>88</v>
      </c>
      <c r="G47" s="38">
        <v>3</v>
      </c>
      <c r="H47" s="38">
        <v>8</v>
      </c>
      <c r="I47" s="38">
        <v>59</v>
      </c>
    </row>
    <row r="48" spans="1:9" x14ac:dyDescent="0.25">
      <c r="A48" s="38">
        <v>1</v>
      </c>
      <c r="B48" s="38" t="s">
        <v>9</v>
      </c>
      <c r="C48" s="66" t="s">
        <v>80</v>
      </c>
      <c r="D48" s="62">
        <v>39391</v>
      </c>
      <c r="E48" s="63" t="s">
        <v>65</v>
      </c>
      <c r="F48" s="63" t="s">
        <v>81</v>
      </c>
      <c r="G48" s="38">
        <v>2</v>
      </c>
      <c r="H48" s="38">
        <v>7</v>
      </c>
      <c r="I48" s="38">
        <v>33</v>
      </c>
    </row>
    <row r="49" spans="1:9" x14ac:dyDescent="0.25">
      <c r="A49" s="38">
        <v>27</v>
      </c>
      <c r="B49" s="38" t="s">
        <v>9</v>
      </c>
      <c r="C49" s="66" t="s">
        <v>113</v>
      </c>
      <c r="D49" s="62">
        <v>39281</v>
      </c>
      <c r="E49" s="63" t="s">
        <v>65</v>
      </c>
      <c r="F49" s="63" t="s">
        <v>85</v>
      </c>
      <c r="G49" s="38">
        <v>2</v>
      </c>
      <c r="H49" s="38">
        <v>7</v>
      </c>
      <c r="I49" s="38">
        <v>35</v>
      </c>
    </row>
    <row r="50" spans="1:9" x14ac:dyDescent="0.25">
      <c r="A50" s="38">
        <v>22</v>
      </c>
      <c r="B50" s="38" t="s">
        <v>9</v>
      </c>
      <c r="C50" s="66" t="s">
        <v>108</v>
      </c>
      <c r="D50" s="62">
        <v>39317</v>
      </c>
      <c r="E50" s="63" t="s">
        <v>87</v>
      </c>
      <c r="F50" s="63" t="s">
        <v>81</v>
      </c>
      <c r="G50" s="38">
        <v>2</v>
      </c>
      <c r="H50" s="38">
        <v>7</v>
      </c>
      <c r="I50" s="38">
        <v>41</v>
      </c>
    </row>
    <row r="51" spans="1:9" x14ac:dyDescent="0.25">
      <c r="A51" s="38">
        <v>36</v>
      </c>
      <c r="B51" s="38" t="s">
        <v>9</v>
      </c>
      <c r="C51" s="66" t="s">
        <v>122</v>
      </c>
      <c r="D51" s="62">
        <v>38768</v>
      </c>
      <c r="E51" s="63" t="s">
        <v>87</v>
      </c>
      <c r="F51" s="63" t="s">
        <v>83</v>
      </c>
      <c r="G51" s="38">
        <v>2</v>
      </c>
      <c r="H51" s="38">
        <v>7</v>
      </c>
      <c r="I51" s="38">
        <v>45</v>
      </c>
    </row>
    <row r="52" spans="1:9" x14ac:dyDescent="0.25">
      <c r="A52" s="38">
        <v>29</v>
      </c>
      <c r="B52" s="38" t="s">
        <v>9</v>
      </c>
      <c r="C52" s="66" t="s">
        <v>115</v>
      </c>
      <c r="D52" s="62">
        <v>39422</v>
      </c>
      <c r="E52" s="63" t="s">
        <v>87</v>
      </c>
      <c r="F52" s="63" t="s">
        <v>88</v>
      </c>
      <c r="G52" s="38">
        <v>1</v>
      </c>
      <c r="H52" s="38">
        <v>5</v>
      </c>
      <c r="I52" s="38">
        <v>42</v>
      </c>
    </row>
    <row r="53" spans="1:9" x14ac:dyDescent="0.25">
      <c r="A53" s="38">
        <v>31</v>
      </c>
      <c r="B53" s="38" t="s">
        <v>9</v>
      </c>
      <c r="C53" s="66" t="s">
        <v>117</v>
      </c>
      <c r="D53" s="62">
        <v>39423</v>
      </c>
      <c r="E53" s="63" t="s">
        <v>65</v>
      </c>
      <c r="F53" s="63" t="s">
        <v>85</v>
      </c>
      <c r="G53" s="38">
        <v>1</v>
      </c>
      <c r="H53" s="38">
        <v>2</v>
      </c>
      <c r="I53" s="38">
        <v>45</v>
      </c>
    </row>
    <row r="54" spans="1:9" x14ac:dyDescent="0.25">
      <c r="A54" s="38">
        <v>44</v>
      </c>
      <c r="B54" s="38" t="s">
        <v>9</v>
      </c>
      <c r="C54" s="66"/>
      <c r="D54" s="62"/>
      <c r="E54" s="63"/>
      <c r="F54" s="63"/>
      <c r="G54" s="38"/>
      <c r="H54" s="38"/>
      <c r="I54" s="38"/>
    </row>
    <row r="55" spans="1:9" x14ac:dyDescent="0.25">
      <c r="A55" s="38">
        <v>45</v>
      </c>
      <c r="B55" s="38" t="s">
        <v>9</v>
      </c>
      <c r="C55" s="66"/>
      <c r="D55" s="62"/>
      <c r="E55" s="63"/>
      <c r="F55" s="63"/>
      <c r="G55" s="38"/>
      <c r="H55" s="38"/>
      <c r="I55" s="38"/>
    </row>
    <row r="56" spans="1:9" x14ac:dyDescent="0.25">
      <c r="A56" s="38">
        <v>46</v>
      </c>
      <c r="B56" s="38" t="s">
        <v>9</v>
      </c>
      <c r="C56" s="66"/>
      <c r="D56" s="62"/>
      <c r="E56" s="63"/>
      <c r="F56" s="63"/>
      <c r="G56" s="38"/>
      <c r="H56" s="38"/>
      <c r="I56" s="38"/>
    </row>
    <row r="57" spans="1:9" x14ac:dyDescent="0.25">
      <c r="A57" s="38">
        <v>47</v>
      </c>
      <c r="B57" s="38" t="s">
        <v>9</v>
      </c>
      <c r="C57" s="66"/>
      <c r="D57" s="62"/>
      <c r="E57" s="63"/>
      <c r="F57" s="63"/>
      <c r="G57" s="38"/>
      <c r="H57" s="38"/>
      <c r="I57" s="38"/>
    </row>
    <row r="58" spans="1:9" x14ac:dyDescent="0.25">
      <c r="A58" s="38">
        <v>48</v>
      </c>
      <c r="B58" s="38" t="s">
        <v>9</v>
      </c>
      <c r="C58" s="66"/>
      <c r="D58" s="62"/>
      <c r="E58" s="63"/>
      <c r="F58" s="63"/>
      <c r="G58" s="38"/>
      <c r="H58" s="38"/>
      <c r="I58" s="38"/>
    </row>
    <row r="59" spans="1:9" x14ac:dyDescent="0.25">
      <c r="A59" s="38">
        <v>49</v>
      </c>
      <c r="B59" s="38" t="s">
        <v>9</v>
      </c>
      <c r="C59" s="66"/>
      <c r="D59" s="62"/>
      <c r="E59" s="63"/>
      <c r="F59" s="63"/>
      <c r="G59" s="38"/>
      <c r="H59" s="38"/>
      <c r="I59" s="38"/>
    </row>
    <row r="60" spans="1:9" x14ac:dyDescent="0.25">
      <c r="A60" s="38">
        <v>50</v>
      </c>
      <c r="B60" s="38" t="s">
        <v>9</v>
      </c>
      <c r="C60" s="66"/>
      <c r="D60" s="62"/>
      <c r="E60" s="63"/>
      <c r="F60" s="63"/>
      <c r="G60" s="38"/>
      <c r="H60" s="38"/>
      <c r="I60" s="38"/>
    </row>
    <row r="61" spans="1:9" x14ac:dyDescent="0.25">
      <c r="A61" s="38">
        <v>51</v>
      </c>
      <c r="B61" s="38" t="s">
        <v>9</v>
      </c>
      <c r="C61" s="66"/>
      <c r="D61" s="62"/>
      <c r="E61" s="63"/>
      <c r="F61" s="63"/>
      <c r="G61" s="38"/>
      <c r="H61" s="38"/>
      <c r="I61" s="38"/>
    </row>
    <row r="62" spans="1:9" x14ac:dyDescent="0.25">
      <c r="A62" s="38">
        <v>52</v>
      </c>
      <c r="B62" s="38" t="s">
        <v>9</v>
      </c>
      <c r="C62" s="66"/>
      <c r="D62" s="62"/>
      <c r="E62" s="63"/>
      <c r="F62" s="63"/>
      <c r="G62" s="38"/>
      <c r="H62" s="38"/>
      <c r="I62" s="38"/>
    </row>
    <row r="63" spans="1:9" x14ac:dyDescent="0.25">
      <c r="A63" s="38">
        <v>53</v>
      </c>
      <c r="B63" s="38" t="s">
        <v>9</v>
      </c>
      <c r="C63" s="66"/>
      <c r="D63" s="62"/>
      <c r="E63" s="63"/>
      <c r="F63" s="63"/>
      <c r="G63" s="38"/>
      <c r="H63" s="38"/>
      <c r="I63" s="38"/>
    </row>
    <row r="64" spans="1:9" x14ac:dyDescent="0.25">
      <c r="A64" s="38">
        <v>54</v>
      </c>
      <c r="B64" s="38" t="s">
        <v>9</v>
      </c>
      <c r="C64" s="66"/>
      <c r="D64" s="62"/>
      <c r="E64" s="63"/>
      <c r="F64" s="63"/>
      <c r="G64" s="38"/>
      <c r="H64" s="38"/>
      <c r="I64" s="38"/>
    </row>
    <row r="65" spans="1:9" x14ac:dyDescent="0.25">
      <c r="A65" s="38">
        <v>55</v>
      </c>
      <c r="B65" s="38" t="s">
        <v>9</v>
      </c>
      <c r="C65" s="66"/>
      <c r="D65" s="62"/>
      <c r="E65" s="63"/>
      <c r="F65" s="63"/>
      <c r="G65" s="38"/>
      <c r="H65" s="38"/>
      <c r="I65" s="38"/>
    </row>
    <row r="66" spans="1:9" x14ac:dyDescent="0.25">
      <c r="A66" s="38">
        <v>56</v>
      </c>
      <c r="B66" s="38" t="s">
        <v>9</v>
      </c>
      <c r="C66" s="66"/>
      <c r="D66" s="62"/>
      <c r="E66" s="63"/>
      <c r="F66" s="63"/>
      <c r="G66" s="38"/>
      <c r="H66" s="38"/>
      <c r="I66" s="38"/>
    </row>
    <row r="67" spans="1:9" x14ac:dyDescent="0.25">
      <c r="A67" s="38">
        <v>57</v>
      </c>
      <c r="B67" s="38" t="s">
        <v>9</v>
      </c>
      <c r="C67" s="66"/>
      <c r="D67" s="62"/>
      <c r="E67" s="63"/>
      <c r="F67" s="63"/>
      <c r="G67" s="38"/>
      <c r="H67" s="38"/>
      <c r="I67" s="38"/>
    </row>
    <row r="68" spans="1:9" x14ac:dyDescent="0.25">
      <c r="A68" s="38">
        <v>58</v>
      </c>
      <c r="B68" s="38" t="s">
        <v>9</v>
      </c>
      <c r="C68" s="66"/>
      <c r="D68" s="62"/>
      <c r="E68" s="63"/>
      <c r="F68" s="63"/>
      <c r="G68" s="38"/>
      <c r="H68" s="38"/>
      <c r="I68" s="38"/>
    </row>
    <row r="69" spans="1:9" x14ac:dyDescent="0.25">
      <c r="A69" s="38">
        <v>59</v>
      </c>
      <c r="B69" s="38" t="s">
        <v>9</v>
      </c>
      <c r="C69" s="66"/>
      <c r="D69" s="62"/>
      <c r="E69" s="63"/>
      <c r="F69" s="63"/>
      <c r="G69" s="38"/>
      <c r="H69" s="38"/>
      <c r="I69" s="38"/>
    </row>
    <row r="70" spans="1:9" x14ac:dyDescent="0.25">
      <c r="A70" s="38">
        <v>60</v>
      </c>
      <c r="B70" s="38" t="s">
        <v>9</v>
      </c>
      <c r="C70" s="66"/>
      <c r="D70" s="62"/>
      <c r="E70" s="63"/>
      <c r="F70" s="63"/>
      <c r="G70" s="38"/>
      <c r="H70" s="38"/>
      <c r="I70" s="38"/>
    </row>
    <row r="71" spans="1:9" x14ac:dyDescent="0.25">
      <c r="A71" s="38">
        <v>61</v>
      </c>
      <c r="B71" s="38" t="s">
        <v>9</v>
      </c>
      <c r="C71" s="66"/>
      <c r="D71" s="62"/>
      <c r="E71" s="63"/>
      <c r="F71" s="63"/>
      <c r="G71" s="38"/>
      <c r="H71" s="38"/>
      <c r="I71" s="38"/>
    </row>
    <row r="72" spans="1:9" x14ac:dyDescent="0.25">
      <c r="A72" s="38">
        <v>62</v>
      </c>
      <c r="B72" s="38" t="s">
        <v>9</v>
      </c>
      <c r="C72" s="66"/>
      <c r="D72" s="62"/>
      <c r="E72" s="63"/>
      <c r="F72" s="63"/>
      <c r="G72" s="38"/>
      <c r="H72" s="38"/>
      <c r="I72" s="38"/>
    </row>
    <row r="73" spans="1:9" x14ac:dyDescent="0.25">
      <c r="A73" s="38">
        <v>63</v>
      </c>
      <c r="B73" s="38" t="s">
        <v>9</v>
      </c>
      <c r="C73" s="66"/>
      <c r="D73" s="62"/>
      <c r="E73" s="63"/>
      <c r="F73" s="63"/>
      <c r="G73" s="38"/>
      <c r="H73" s="38"/>
      <c r="I73" s="38"/>
    </row>
    <row r="74" spans="1:9" x14ac:dyDescent="0.25">
      <c r="A74" s="38">
        <v>64</v>
      </c>
      <c r="B74" s="38" t="s">
        <v>9</v>
      </c>
      <c r="C74" s="66"/>
      <c r="D74" s="62"/>
      <c r="E74" s="63"/>
      <c r="F74" s="63"/>
      <c r="G74" s="38"/>
      <c r="H74" s="38"/>
      <c r="I74" s="38"/>
    </row>
    <row r="75" spans="1:9" x14ac:dyDescent="0.25">
      <c r="A75" s="38">
        <v>65</v>
      </c>
      <c r="B75" s="38" t="s">
        <v>9</v>
      </c>
      <c r="C75" s="66"/>
      <c r="D75" s="62"/>
      <c r="E75" s="63"/>
      <c r="F75" s="63"/>
      <c r="G75" s="38"/>
      <c r="H75" s="38"/>
      <c r="I75" s="38"/>
    </row>
    <row r="76" spans="1:9" x14ac:dyDescent="0.25">
      <c r="A76" s="38">
        <v>66</v>
      </c>
      <c r="B76" s="38" t="s">
        <v>9</v>
      </c>
      <c r="C76" s="66"/>
      <c r="D76" s="62"/>
      <c r="E76" s="63"/>
      <c r="F76" s="63"/>
      <c r="G76" s="38"/>
      <c r="H76" s="38"/>
      <c r="I76" s="38"/>
    </row>
    <row r="77" spans="1:9" x14ac:dyDescent="0.25">
      <c r="A77" s="38">
        <v>67</v>
      </c>
      <c r="B77" s="38" t="s">
        <v>9</v>
      </c>
      <c r="C77" s="66"/>
      <c r="D77" s="62"/>
      <c r="E77" s="63"/>
      <c r="F77" s="63"/>
      <c r="G77" s="38"/>
      <c r="H77" s="38"/>
      <c r="I77" s="38"/>
    </row>
    <row r="78" spans="1:9" x14ac:dyDescent="0.25">
      <c r="A78" s="38">
        <v>68</v>
      </c>
      <c r="B78" s="38" t="s">
        <v>9</v>
      </c>
      <c r="C78" s="66"/>
      <c r="D78" s="62"/>
      <c r="E78" s="63"/>
      <c r="F78" s="63"/>
      <c r="G78" s="38"/>
      <c r="H78" s="38"/>
      <c r="I78" s="38"/>
    </row>
    <row r="79" spans="1:9" x14ac:dyDescent="0.25">
      <c r="A79" s="38">
        <v>69</v>
      </c>
      <c r="B79" s="38" t="s">
        <v>9</v>
      </c>
      <c r="C79" s="66"/>
      <c r="D79" s="62"/>
      <c r="E79" s="63"/>
      <c r="F79" s="63"/>
      <c r="G79" s="38"/>
      <c r="H79" s="38"/>
      <c r="I79" s="38"/>
    </row>
    <row r="80" spans="1:9" x14ac:dyDescent="0.25">
      <c r="A80" s="38">
        <v>70</v>
      </c>
      <c r="B80" s="38" t="s">
        <v>9</v>
      </c>
      <c r="C80" s="66"/>
      <c r="D80" s="62"/>
      <c r="E80" s="63"/>
      <c r="F80" s="63"/>
      <c r="G80" s="38"/>
      <c r="H80" s="38"/>
      <c r="I80" s="38"/>
    </row>
    <row r="81" spans="1:9" x14ac:dyDescent="0.25">
      <c r="A81" s="38">
        <v>71</v>
      </c>
      <c r="B81" s="38" t="s">
        <v>9</v>
      </c>
      <c r="C81" s="66"/>
      <c r="D81" s="62"/>
      <c r="E81" s="63"/>
      <c r="F81" s="63"/>
      <c r="G81" s="38"/>
      <c r="H81" s="38"/>
      <c r="I81" s="38"/>
    </row>
    <row r="82" spans="1:9" x14ac:dyDescent="0.25">
      <c r="A82" s="38">
        <v>72</v>
      </c>
      <c r="B82" s="38" t="s">
        <v>9</v>
      </c>
      <c r="C82" s="66"/>
      <c r="D82" s="62"/>
      <c r="E82" s="63"/>
      <c r="F82" s="63"/>
      <c r="G82" s="38"/>
      <c r="H82" s="38"/>
      <c r="I82" s="38"/>
    </row>
    <row r="83" spans="1:9" x14ac:dyDescent="0.25">
      <c r="A83" s="38">
        <v>73</v>
      </c>
      <c r="B83" s="38" t="s">
        <v>9</v>
      </c>
      <c r="C83" s="66"/>
      <c r="D83" s="62"/>
      <c r="E83" s="63"/>
      <c r="F83" s="63"/>
      <c r="G83" s="38"/>
      <c r="H83" s="38"/>
      <c r="I83" s="38"/>
    </row>
    <row r="84" spans="1:9" x14ac:dyDescent="0.25">
      <c r="A84" s="38">
        <v>74</v>
      </c>
      <c r="B84" s="38" t="s">
        <v>9</v>
      </c>
      <c r="C84" s="66"/>
      <c r="D84" s="62"/>
      <c r="E84" s="63"/>
      <c r="F84" s="63"/>
      <c r="G84" s="38"/>
      <c r="H84" s="38"/>
      <c r="I84" s="38"/>
    </row>
    <row r="85" spans="1:9" x14ac:dyDescent="0.25">
      <c r="A85" s="38">
        <v>75</v>
      </c>
      <c r="B85" s="38" t="s">
        <v>9</v>
      </c>
      <c r="C85" s="66"/>
      <c r="D85" s="62"/>
      <c r="E85" s="63"/>
      <c r="F85" s="63"/>
      <c r="G85" s="38"/>
      <c r="H85" s="38"/>
      <c r="I85" s="38"/>
    </row>
    <row r="86" spans="1:9" x14ac:dyDescent="0.25">
      <c r="A86" s="38">
        <v>76</v>
      </c>
      <c r="B86" s="38" t="s">
        <v>9</v>
      </c>
      <c r="C86" s="66"/>
      <c r="D86" s="62"/>
      <c r="E86" s="63"/>
      <c r="F86" s="63"/>
      <c r="G86" s="38"/>
      <c r="H86" s="38"/>
      <c r="I86" s="38"/>
    </row>
    <row r="87" spans="1:9" x14ac:dyDescent="0.25">
      <c r="A87" s="38">
        <v>77</v>
      </c>
      <c r="B87" s="38" t="s">
        <v>9</v>
      </c>
      <c r="C87" s="66"/>
      <c r="D87" s="62"/>
      <c r="E87" s="63"/>
      <c r="F87" s="63"/>
      <c r="G87" s="38"/>
      <c r="H87" s="38"/>
      <c r="I87" s="38"/>
    </row>
    <row r="88" spans="1:9" x14ac:dyDescent="0.25">
      <c r="A88" s="38">
        <v>78</v>
      </c>
      <c r="B88" s="38" t="s">
        <v>9</v>
      </c>
      <c r="C88" s="66"/>
      <c r="D88" s="62"/>
      <c r="E88" s="63"/>
      <c r="F88" s="63"/>
      <c r="G88" s="38"/>
      <c r="H88" s="38"/>
      <c r="I88" s="38"/>
    </row>
    <row r="89" spans="1:9" x14ac:dyDescent="0.25">
      <c r="A89" s="38">
        <v>79</v>
      </c>
      <c r="B89" s="38" t="s">
        <v>9</v>
      </c>
      <c r="C89" s="66"/>
      <c r="D89" s="62"/>
      <c r="E89" s="63"/>
      <c r="F89" s="63"/>
      <c r="G89" s="38"/>
      <c r="H89" s="38"/>
      <c r="I89" s="38"/>
    </row>
    <row r="90" spans="1:9" x14ac:dyDescent="0.25">
      <c r="A90" s="38">
        <v>80</v>
      </c>
      <c r="B90" s="38" t="s">
        <v>9</v>
      </c>
      <c r="C90" s="66"/>
      <c r="D90" s="62"/>
      <c r="E90" s="63"/>
      <c r="F90" s="63"/>
      <c r="G90" s="38"/>
      <c r="H90" s="38"/>
      <c r="I90" s="38"/>
    </row>
    <row r="91" spans="1:9" x14ac:dyDescent="0.25">
      <c r="A91" s="38">
        <v>81</v>
      </c>
      <c r="B91" s="38" t="s">
        <v>9</v>
      </c>
      <c r="C91" s="66"/>
      <c r="D91" s="62"/>
      <c r="E91" s="63"/>
      <c r="F91" s="63"/>
      <c r="G91" s="38"/>
      <c r="H91" s="38"/>
      <c r="I91" s="38"/>
    </row>
    <row r="92" spans="1:9" x14ac:dyDescent="0.25">
      <c r="A92" s="38">
        <v>82</v>
      </c>
      <c r="B92" s="38" t="s">
        <v>9</v>
      </c>
      <c r="C92" s="66"/>
      <c r="D92" s="62"/>
      <c r="E92" s="63"/>
      <c r="F92" s="63"/>
      <c r="G92" s="38"/>
      <c r="H92" s="38"/>
      <c r="I92" s="38"/>
    </row>
    <row r="93" spans="1:9" x14ac:dyDescent="0.25">
      <c r="A93" s="38">
        <v>83</v>
      </c>
      <c r="B93" s="38" t="s">
        <v>9</v>
      </c>
      <c r="C93" s="66"/>
      <c r="D93" s="62"/>
      <c r="E93" s="63"/>
      <c r="F93" s="63"/>
      <c r="G93" s="38"/>
      <c r="H93" s="38"/>
      <c r="I93" s="38"/>
    </row>
    <row r="94" spans="1:9" x14ac:dyDescent="0.25">
      <c r="A94" s="38">
        <v>84</v>
      </c>
      <c r="B94" s="38" t="s">
        <v>9</v>
      </c>
      <c r="C94" s="66"/>
      <c r="D94" s="62"/>
      <c r="E94" s="63"/>
      <c r="F94" s="63"/>
      <c r="G94" s="38"/>
      <c r="H94" s="38"/>
      <c r="I94" s="38"/>
    </row>
    <row r="95" spans="1:9" x14ac:dyDescent="0.25">
      <c r="A95" s="38">
        <v>85</v>
      </c>
      <c r="B95" s="38" t="s">
        <v>9</v>
      </c>
      <c r="C95" s="66"/>
      <c r="D95" s="62"/>
      <c r="E95" s="63"/>
      <c r="F95" s="63"/>
      <c r="G95" s="38"/>
      <c r="H95" s="38"/>
      <c r="I95" s="38"/>
    </row>
    <row r="96" spans="1:9" x14ac:dyDescent="0.25">
      <c r="A96" s="38">
        <v>86</v>
      </c>
      <c r="B96" s="38" t="s">
        <v>9</v>
      </c>
      <c r="C96" s="66"/>
      <c r="D96" s="62"/>
      <c r="E96" s="63"/>
      <c r="F96" s="63"/>
      <c r="G96" s="38"/>
      <c r="H96" s="38"/>
      <c r="I96" s="38"/>
    </row>
    <row r="97" spans="1:9" x14ac:dyDescent="0.25">
      <c r="A97" s="38">
        <v>87</v>
      </c>
      <c r="B97" s="38" t="s">
        <v>9</v>
      </c>
      <c r="C97" s="66"/>
      <c r="D97" s="62"/>
      <c r="E97" s="63"/>
      <c r="F97" s="63"/>
      <c r="G97" s="38"/>
      <c r="H97" s="38"/>
      <c r="I97" s="38"/>
    </row>
    <row r="98" spans="1:9" x14ac:dyDescent="0.25">
      <c r="A98" s="38">
        <v>88</v>
      </c>
      <c r="B98" s="38" t="s">
        <v>9</v>
      </c>
      <c r="C98" s="66"/>
      <c r="D98" s="62"/>
      <c r="E98" s="63"/>
      <c r="F98" s="63"/>
      <c r="G98" s="38"/>
      <c r="H98" s="38"/>
      <c r="I98" s="38"/>
    </row>
    <row r="99" spans="1:9" x14ac:dyDescent="0.25">
      <c r="A99" s="38">
        <v>89</v>
      </c>
      <c r="B99" s="38" t="s">
        <v>9</v>
      </c>
      <c r="C99" s="66"/>
      <c r="D99" s="62"/>
      <c r="E99" s="63"/>
      <c r="F99" s="63"/>
      <c r="G99" s="38"/>
      <c r="H99" s="38"/>
      <c r="I99" s="38"/>
    </row>
    <row r="100" spans="1:9" x14ac:dyDescent="0.25">
      <c r="A100" s="38">
        <v>90</v>
      </c>
      <c r="B100" s="38" t="s">
        <v>9</v>
      </c>
      <c r="C100" s="66"/>
      <c r="D100" s="62"/>
      <c r="E100" s="63"/>
      <c r="F100" s="63"/>
      <c r="G100" s="38"/>
      <c r="H100" s="38"/>
      <c r="I100" s="38"/>
    </row>
    <row r="101" spans="1:9" x14ac:dyDescent="0.25">
      <c r="A101" s="38">
        <v>91</v>
      </c>
      <c r="B101" s="38" t="s">
        <v>9</v>
      </c>
      <c r="C101" s="66"/>
      <c r="D101" s="62"/>
      <c r="E101" s="63"/>
      <c r="F101" s="63"/>
      <c r="G101" s="38"/>
      <c r="H101" s="38"/>
      <c r="I101" s="38"/>
    </row>
    <row r="102" spans="1:9" x14ac:dyDescent="0.25">
      <c r="A102" s="38">
        <v>92</v>
      </c>
      <c r="B102" s="38" t="s">
        <v>9</v>
      </c>
      <c r="C102" s="66"/>
      <c r="D102" s="62"/>
      <c r="E102" s="63"/>
      <c r="F102" s="63"/>
      <c r="G102" s="38"/>
      <c r="H102" s="38"/>
      <c r="I102" s="38"/>
    </row>
    <row r="103" spans="1:9" x14ac:dyDescent="0.25">
      <c r="A103" s="38">
        <v>93</v>
      </c>
      <c r="B103" s="38" t="s">
        <v>9</v>
      </c>
      <c r="C103" s="66"/>
      <c r="D103" s="62"/>
      <c r="E103" s="63"/>
      <c r="F103" s="63"/>
      <c r="G103" s="38"/>
      <c r="H103" s="38"/>
      <c r="I103" s="38"/>
    </row>
    <row r="104" spans="1:9" x14ac:dyDescent="0.25">
      <c r="A104" s="38">
        <v>94</v>
      </c>
      <c r="B104" s="38" t="s">
        <v>9</v>
      </c>
      <c r="C104" s="66"/>
      <c r="D104" s="62"/>
      <c r="E104" s="63"/>
      <c r="F104" s="63"/>
      <c r="G104" s="38"/>
      <c r="H104" s="38"/>
      <c r="I104" s="38"/>
    </row>
    <row r="105" spans="1:9" x14ac:dyDescent="0.25">
      <c r="A105" s="38">
        <v>95</v>
      </c>
      <c r="B105" s="38" t="s">
        <v>9</v>
      </c>
      <c r="C105" s="66"/>
      <c r="D105" s="62"/>
      <c r="E105" s="63"/>
      <c r="F105" s="63"/>
      <c r="G105" s="38"/>
      <c r="H105" s="38"/>
      <c r="I105" s="38"/>
    </row>
    <row r="106" spans="1:9" x14ac:dyDescent="0.25">
      <c r="A106" s="38">
        <v>96</v>
      </c>
      <c r="B106" s="38" t="s">
        <v>9</v>
      </c>
      <c r="C106" s="66"/>
      <c r="D106" s="62"/>
      <c r="E106" s="63"/>
      <c r="F106" s="63"/>
      <c r="G106" s="38"/>
      <c r="H106" s="38"/>
      <c r="I106" s="38"/>
    </row>
    <row r="107" spans="1:9" x14ac:dyDescent="0.25">
      <c r="A107" s="38">
        <v>97</v>
      </c>
      <c r="B107" s="38" t="s">
        <v>9</v>
      </c>
      <c r="C107" s="66"/>
      <c r="D107" s="62"/>
      <c r="E107" s="63"/>
      <c r="F107" s="63"/>
      <c r="G107" s="38"/>
      <c r="H107" s="38"/>
      <c r="I107" s="38"/>
    </row>
    <row r="108" spans="1:9" x14ac:dyDescent="0.25">
      <c r="A108" s="38">
        <v>98</v>
      </c>
      <c r="B108" s="38" t="s">
        <v>9</v>
      </c>
      <c r="C108" s="66"/>
      <c r="D108" s="62"/>
      <c r="E108" s="63"/>
      <c r="F108" s="63"/>
      <c r="G108" s="38"/>
      <c r="H108" s="38"/>
      <c r="I108" s="38"/>
    </row>
    <row r="109" spans="1:9" x14ac:dyDescent="0.25">
      <c r="A109" s="38">
        <v>99</v>
      </c>
      <c r="B109" s="38" t="s">
        <v>9</v>
      </c>
      <c r="C109" s="66"/>
      <c r="D109" s="62"/>
      <c r="E109" s="63"/>
      <c r="F109" s="63"/>
      <c r="G109" s="38"/>
      <c r="H109" s="38"/>
      <c r="I109" s="38"/>
    </row>
    <row r="110" spans="1:9" x14ac:dyDescent="0.25">
      <c r="A110" s="38">
        <v>100</v>
      </c>
      <c r="B110" s="38" t="s">
        <v>9</v>
      </c>
      <c r="C110" s="66"/>
      <c r="D110" s="62"/>
      <c r="E110" s="63"/>
      <c r="F110" s="63"/>
      <c r="G110" s="38"/>
      <c r="H110" s="38"/>
      <c r="I110" s="38"/>
    </row>
    <row r="111" spans="1:9" x14ac:dyDescent="0.25">
      <c r="A111" s="38">
        <v>101</v>
      </c>
      <c r="B111" s="38" t="s">
        <v>9</v>
      </c>
      <c r="C111" s="66"/>
      <c r="D111" s="62"/>
      <c r="E111" s="63"/>
      <c r="F111" s="63"/>
      <c r="G111" s="38"/>
      <c r="H111" s="38"/>
      <c r="I111" s="38"/>
    </row>
    <row r="112" spans="1:9" x14ac:dyDescent="0.25">
      <c r="A112" s="38">
        <v>102</v>
      </c>
      <c r="B112" s="38" t="s">
        <v>9</v>
      </c>
      <c r="C112" s="66"/>
      <c r="D112" s="62"/>
      <c r="E112" s="63"/>
      <c r="F112" s="63"/>
      <c r="G112" s="38"/>
      <c r="H112" s="38"/>
      <c r="I112" s="38"/>
    </row>
    <row r="113" spans="1:9" x14ac:dyDescent="0.25">
      <c r="A113" s="38">
        <v>103</v>
      </c>
      <c r="B113" s="38" t="s">
        <v>9</v>
      </c>
      <c r="C113" s="66"/>
      <c r="D113" s="62"/>
      <c r="E113" s="63"/>
      <c r="F113" s="63"/>
      <c r="G113" s="38"/>
      <c r="H113" s="38"/>
      <c r="I113" s="38"/>
    </row>
    <row r="114" spans="1:9" x14ac:dyDescent="0.25">
      <c r="A114" s="38">
        <v>104</v>
      </c>
      <c r="B114" s="38" t="s">
        <v>9</v>
      </c>
      <c r="C114" s="66"/>
      <c r="D114" s="62"/>
      <c r="E114" s="63"/>
      <c r="F114" s="63"/>
      <c r="G114" s="38"/>
      <c r="H114" s="38"/>
      <c r="I114" s="38"/>
    </row>
    <row r="115" spans="1:9" x14ac:dyDescent="0.25">
      <c r="A115" s="38">
        <v>105</v>
      </c>
      <c r="B115" s="38" t="s">
        <v>9</v>
      </c>
      <c r="C115" s="66"/>
      <c r="D115" s="62"/>
      <c r="E115" s="63"/>
      <c r="F115" s="63"/>
      <c r="G115" s="38"/>
      <c r="H115" s="38"/>
      <c r="I115" s="38"/>
    </row>
    <row r="116" spans="1:9" x14ac:dyDescent="0.25">
      <c r="A116" s="38">
        <v>106</v>
      </c>
      <c r="B116" s="38" t="s">
        <v>9</v>
      </c>
      <c r="C116" s="66"/>
      <c r="D116" s="62"/>
      <c r="E116" s="63"/>
      <c r="F116" s="63"/>
      <c r="G116" s="38"/>
      <c r="H116" s="38"/>
      <c r="I116" s="38"/>
    </row>
    <row r="117" spans="1:9" x14ac:dyDescent="0.25">
      <c r="A117" s="38">
        <v>107</v>
      </c>
      <c r="B117" s="38" t="s">
        <v>9</v>
      </c>
      <c r="C117" s="66"/>
      <c r="D117" s="62"/>
      <c r="E117" s="63"/>
      <c r="F117" s="63"/>
      <c r="G117" s="38"/>
      <c r="H117" s="38"/>
      <c r="I117" s="38"/>
    </row>
    <row r="118" spans="1:9" x14ac:dyDescent="0.25">
      <c r="A118" s="38">
        <v>108</v>
      </c>
      <c r="B118" s="38" t="s">
        <v>9</v>
      </c>
      <c r="C118" s="66"/>
      <c r="D118" s="62"/>
      <c r="E118" s="63"/>
      <c r="F118" s="63"/>
      <c r="G118" s="38"/>
      <c r="H118" s="38"/>
      <c r="I118" s="38"/>
    </row>
    <row r="119" spans="1:9" x14ac:dyDescent="0.25">
      <c r="A119" s="38">
        <v>109</v>
      </c>
      <c r="B119" s="38" t="s">
        <v>9</v>
      </c>
      <c r="C119" s="66"/>
      <c r="D119" s="62"/>
      <c r="E119" s="63"/>
      <c r="F119" s="63"/>
      <c r="G119" s="38"/>
      <c r="H119" s="38"/>
      <c r="I119" s="38"/>
    </row>
    <row r="120" spans="1:9" x14ac:dyDescent="0.25">
      <c r="A120" s="38">
        <v>110</v>
      </c>
      <c r="B120" s="38" t="s">
        <v>9</v>
      </c>
      <c r="C120" s="66"/>
      <c r="D120" s="62"/>
      <c r="E120" s="63"/>
      <c r="F120" s="63"/>
      <c r="G120" s="38"/>
      <c r="H120" s="38"/>
      <c r="I120" s="38"/>
    </row>
    <row r="121" spans="1:9" x14ac:dyDescent="0.25">
      <c r="A121" s="38">
        <v>111</v>
      </c>
      <c r="B121" s="38" t="s">
        <v>9</v>
      </c>
      <c r="C121" s="66"/>
      <c r="D121" s="62"/>
      <c r="E121" s="63"/>
      <c r="F121" s="63"/>
      <c r="G121" s="38"/>
      <c r="H121" s="38"/>
      <c r="I121" s="38"/>
    </row>
    <row r="122" spans="1:9" x14ac:dyDescent="0.25">
      <c r="A122" s="38">
        <v>112</v>
      </c>
      <c r="B122" s="38" t="s">
        <v>9</v>
      </c>
      <c r="C122" s="66"/>
      <c r="D122" s="62"/>
      <c r="E122" s="63"/>
      <c r="F122" s="63"/>
      <c r="G122" s="38"/>
      <c r="H122" s="38"/>
      <c r="I122" s="38"/>
    </row>
    <row r="123" spans="1:9" x14ac:dyDescent="0.25">
      <c r="A123" s="38">
        <v>113</v>
      </c>
      <c r="B123" s="38" t="s">
        <v>9</v>
      </c>
      <c r="C123" s="66"/>
      <c r="D123" s="62"/>
      <c r="E123" s="63"/>
      <c r="F123" s="63"/>
      <c r="G123" s="38"/>
      <c r="H123" s="38"/>
      <c r="I123" s="38"/>
    </row>
    <row r="124" spans="1:9" x14ac:dyDescent="0.25">
      <c r="A124" s="38">
        <v>114</v>
      </c>
      <c r="B124" s="38" t="s">
        <v>9</v>
      </c>
      <c r="C124" s="66"/>
      <c r="D124" s="62"/>
      <c r="E124" s="63"/>
      <c r="F124" s="63"/>
      <c r="G124" s="38"/>
      <c r="H124" s="38"/>
      <c r="I124" s="38"/>
    </row>
    <row r="125" spans="1:9" x14ac:dyDescent="0.25">
      <c r="A125" s="38">
        <v>115</v>
      </c>
      <c r="B125" s="38" t="s">
        <v>9</v>
      </c>
      <c r="C125" s="66"/>
      <c r="D125" s="62"/>
      <c r="E125" s="63"/>
      <c r="F125" s="63"/>
      <c r="G125" s="38"/>
      <c r="H125" s="38"/>
      <c r="I125" s="38"/>
    </row>
    <row r="126" spans="1:9" x14ac:dyDescent="0.25">
      <c r="A126" s="38">
        <v>116</v>
      </c>
      <c r="B126" s="38" t="s">
        <v>9</v>
      </c>
      <c r="C126" s="66"/>
      <c r="D126" s="62"/>
      <c r="E126" s="63"/>
      <c r="F126" s="63"/>
      <c r="G126" s="38"/>
      <c r="H126" s="38"/>
      <c r="I126" s="38"/>
    </row>
    <row r="127" spans="1:9" x14ac:dyDescent="0.25">
      <c r="A127" s="38">
        <v>117</v>
      </c>
      <c r="B127" s="38" t="s">
        <v>9</v>
      </c>
      <c r="C127" s="66"/>
      <c r="D127" s="62"/>
      <c r="E127" s="63"/>
      <c r="F127" s="63"/>
      <c r="G127" s="38"/>
      <c r="H127" s="38"/>
      <c r="I127" s="38"/>
    </row>
    <row r="128" spans="1:9" x14ac:dyDescent="0.25">
      <c r="A128" s="38">
        <v>118</v>
      </c>
      <c r="B128" s="38" t="s">
        <v>9</v>
      </c>
      <c r="C128" s="66"/>
      <c r="D128" s="62"/>
      <c r="E128" s="63"/>
      <c r="F128" s="63"/>
      <c r="G128" s="38"/>
      <c r="H128" s="38"/>
      <c r="I128" s="38"/>
    </row>
    <row r="129" spans="1:9" x14ac:dyDescent="0.25">
      <c r="A129" s="38">
        <v>119</v>
      </c>
      <c r="B129" s="38" t="s">
        <v>9</v>
      </c>
      <c r="C129" s="66"/>
      <c r="D129" s="62"/>
      <c r="E129" s="63"/>
      <c r="F129" s="63"/>
      <c r="G129" s="38"/>
      <c r="H129" s="38"/>
      <c r="I129" s="38"/>
    </row>
    <row r="130" spans="1:9" x14ac:dyDescent="0.25">
      <c r="A130" s="38">
        <v>120</v>
      </c>
      <c r="B130" s="38" t="s">
        <v>9</v>
      </c>
      <c r="C130" s="66"/>
      <c r="D130" s="62"/>
      <c r="E130" s="63"/>
      <c r="F130" s="63"/>
      <c r="G130" s="38"/>
      <c r="H130" s="38"/>
      <c r="I130" s="38"/>
    </row>
    <row r="131" spans="1:9" x14ac:dyDescent="0.25">
      <c r="A131" s="38">
        <v>121</v>
      </c>
      <c r="B131" s="38" t="s">
        <v>9</v>
      </c>
      <c r="C131" s="66"/>
      <c r="D131" s="62"/>
      <c r="E131" s="63"/>
      <c r="F131" s="63"/>
      <c r="G131" s="38"/>
      <c r="H131" s="38"/>
      <c r="I131" s="38"/>
    </row>
    <row r="132" spans="1:9" x14ac:dyDescent="0.25">
      <c r="A132" s="38">
        <v>122</v>
      </c>
      <c r="B132" s="38" t="s">
        <v>9</v>
      </c>
      <c r="C132" s="66"/>
      <c r="D132" s="62"/>
      <c r="E132" s="63"/>
      <c r="F132" s="63"/>
      <c r="G132" s="38"/>
      <c r="H132" s="38"/>
      <c r="I132" s="38"/>
    </row>
    <row r="133" spans="1:9" x14ac:dyDescent="0.25">
      <c r="A133" s="38">
        <v>123</v>
      </c>
      <c r="B133" s="38" t="s">
        <v>9</v>
      </c>
      <c r="C133" s="66"/>
      <c r="D133" s="62"/>
      <c r="E133" s="63"/>
      <c r="F133" s="63"/>
      <c r="G133" s="38"/>
      <c r="H133" s="38"/>
      <c r="I133" s="38"/>
    </row>
    <row r="134" spans="1:9" x14ac:dyDescent="0.25">
      <c r="A134" s="38">
        <v>124</v>
      </c>
      <c r="B134" s="38" t="s">
        <v>9</v>
      </c>
      <c r="C134" s="66"/>
      <c r="D134" s="62"/>
      <c r="E134" s="63"/>
      <c r="F134" s="63"/>
      <c r="G134" s="38"/>
      <c r="H134" s="38"/>
      <c r="I134" s="38"/>
    </row>
    <row r="135" spans="1:9" x14ac:dyDescent="0.25">
      <c r="A135" s="38">
        <v>125</v>
      </c>
      <c r="B135" s="38" t="s">
        <v>9</v>
      </c>
      <c r="C135" s="66"/>
      <c r="D135" s="62"/>
      <c r="E135" s="63"/>
      <c r="F135" s="63"/>
      <c r="G135" s="38"/>
      <c r="H135" s="38"/>
      <c r="I135" s="38"/>
    </row>
    <row r="136" spans="1:9" x14ac:dyDescent="0.25">
      <c r="A136" s="38">
        <v>126</v>
      </c>
      <c r="B136" s="38" t="s">
        <v>9</v>
      </c>
      <c r="C136" s="66"/>
      <c r="D136" s="62"/>
      <c r="E136" s="63"/>
      <c r="F136" s="63"/>
      <c r="G136" s="38"/>
      <c r="H136" s="38"/>
      <c r="I136" s="38"/>
    </row>
    <row r="137" spans="1:9" x14ac:dyDescent="0.25">
      <c r="A137" s="38">
        <v>127</v>
      </c>
      <c r="B137" s="38" t="s">
        <v>9</v>
      </c>
      <c r="C137" s="66"/>
      <c r="D137" s="62"/>
      <c r="E137" s="63"/>
      <c r="F137" s="63"/>
      <c r="G137" s="38"/>
      <c r="H137" s="38"/>
      <c r="I137" s="38"/>
    </row>
    <row r="138" spans="1:9" x14ac:dyDescent="0.25">
      <c r="A138" s="38">
        <v>128</v>
      </c>
      <c r="B138" s="38" t="s">
        <v>9</v>
      </c>
      <c r="C138" s="66"/>
      <c r="D138" s="62"/>
      <c r="E138" s="63"/>
      <c r="F138" s="63"/>
      <c r="G138" s="38"/>
      <c r="H138" s="38"/>
      <c r="I138" s="38"/>
    </row>
    <row r="139" spans="1:9" x14ac:dyDescent="0.25">
      <c r="A139" s="38">
        <v>129</v>
      </c>
      <c r="B139" s="38" t="s">
        <v>9</v>
      </c>
      <c r="C139" s="66"/>
      <c r="D139" s="62"/>
      <c r="E139" s="63"/>
      <c r="F139" s="63"/>
      <c r="G139" s="38"/>
      <c r="H139" s="38"/>
      <c r="I139" s="38"/>
    </row>
    <row r="140" spans="1:9" x14ac:dyDescent="0.25">
      <c r="A140" s="38">
        <v>130</v>
      </c>
      <c r="B140" s="38" t="s">
        <v>9</v>
      </c>
      <c r="C140" s="66"/>
      <c r="D140" s="62"/>
      <c r="E140" s="63"/>
      <c r="F140" s="63"/>
      <c r="G140" s="38"/>
      <c r="H140" s="38"/>
      <c r="I140" s="38"/>
    </row>
    <row r="141" spans="1:9" x14ac:dyDescent="0.25">
      <c r="A141" s="38">
        <v>131</v>
      </c>
      <c r="B141" s="38" t="s">
        <v>9</v>
      </c>
      <c r="C141" s="66"/>
      <c r="D141" s="62"/>
      <c r="E141" s="63"/>
      <c r="F141" s="63"/>
      <c r="G141" s="38"/>
      <c r="H141" s="38"/>
      <c r="I141" s="38"/>
    </row>
    <row r="142" spans="1:9" x14ac:dyDescent="0.25">
      <c r="A142" s="38">
        <v>132</v>
      </c>
      <c r="B142" s="38" t="s">
        <v>9</v>
      </c>
      <c r="C142" s="66"/>
      <c r="D142" s="62"/>
      <c r="E142" s="63"/>
      <c r="F142" s="63"/>
      <c r="G142" s="38"/>
      <c r="H142" s="38"/>
      <c r="I142" s="38"/>
    </row>
    <row r="143" spans="1:9" x14ac:dyDescent="0.25">
      <c r="A143" s="38">
        <v>133</v>
      </c>
      <c r="B143" s="38" t="s">
        <v>9</v>
      </c>
      <c r="C143" s="66"/>
      <c r="D143" s="62"/>
      <c r="E143" s="63"/>
      <c r="F143" s="63"/>
      <c r="G143" s="38"/>
      <c r="H143" s="38"/>
      <c r="I143" s="38"/>
    </row>
    <row r="144" spans="1:9" x14ac:dyDescent="0.25">
      <c r="A144" s="38">
        <v>134</v>
      </c>
      <c r="B144" s="38" t="s">
        <v>9</v>
      </c>
      <c r="C144" s="66"/>
      <c r="D144" s="62"/>
      <c r="E144" s="63"/>
      <c r="F144" s="63"/>
      <c r="G144" s="38"/>
      <c r="H144" s="38"/>
      <c r="I144" s="38"/>
    </row>
    <row r="145" spans="1:9" x14ac:dyDescent="0.25">
      <c r="A145" s="38">
        <v>135</v>
      </c>
      <c r="B145" s="38" t="s">
        <v>9</v>
      </c>
      <c r="C145" s="66"/>
      <c r="D145" s="62"/>
      <c r="E145" s="63"/>
      <c r="F145" s="63"/>
      <c r="G145" s="38"/>
      <c r="H145" s="38"/>
      <c r="I145" s="38"/>
    </row>
    <row r="146" spans="1:9" x14ac:dyDescent="0.25">
      <c r="A146" s="38">
        <v>136</v>
      </c>
      <c r="B146" s="38" t="s">
        <v>9</v>
      </c>
      <c r="C146" s="66"/>
      <c r="D146" s="62"/>
      <c r="E146" s="63"/>
      <c r="F146" s="63"/>
      <c r="G146" s="38"/>
      <c r="H146" s="38"/>
      <c r="I146" s="38"/>
    </row>
    <row r="147" spans="1:9" x14ac:dyDescent="0.25">
      <c r="A147" s="38">
        <v>137</v>
      </c>
      <c r="B147" s="38" t="s">
        <v>9</v>
      </c>
      <c r="C147" s="66"/>
      <c r="D147" s="62"/>
      <c r="E147" s="63"/>
      <c r="F147" s="63"/>
      <c r="G147" s="38"/>
      <c r="H147" s="38"/>
      <c r="I147" s="38"/>
    </row>
    <row r="148" spans="1:9" x14ac:dyDescent="0.25">
      <c r="A148" s="38">
        <v>138</v>
      </c>
      <c r="B148" s="38" t="s">
        <v>9</v>
      </c>
      <c r="C148" s="66"/>
      <c r="D148" s="62"/>
      <c r="E148" s="63"/>
      <c r="F148" s="63"/>
      <c r="G148" s="38"/>
      <c r="H148" s="38"/>
      <c r="I148" s="38"/>
    </row>
    <row r="149" spans="1:9" x14ac:dyDescent="0.25">
      <c r="A149" s="38">
        <v>139</v>
      </c>
      <c r="B149" s="38" t="s">
        <v>9</v>
      </c>
      <c r="C149" s="66"/>
      <c r="D149" s="62"/>
      <c r="E149" s="63"/>
      <c r="F149" s="63"/>
      <c r="G149" s="38"/>
      <c r="H149" s="38"/>
      <c r="I149" s="38"/>
    </row>
    <row r="150" spans="1:9" x14ac:dyDescent="0.25">
      <c r="A150" s="38">
        <v>140</v>
      </c>
      <c r="B150" s="38" t="s">
        <v>9</v>
      </c>
      <c r="C150" s="66"/>
      <c r="D150" s="62"/>
      <c r="E150" s="63"/>
      <c r="F150" s="63"/>
      <c r="G150" s="38"/>
      <c r="H150" s="38"/>
      <c r="I150" s="38"/>
    </row>
    <row r="151" spans="1:9" x14ac:dyDescent="0.25">
      <c r="A151" s="38">
        <v>141</v>
      </c>
      <c r="B151" s="38" t="s">
        <v>9</v>
      </c>
      <c r="C151" s="66"/>
      <c r="D151" s="62"/>
      <c r="E151" s="63"/>
      <c r="F151" s="63"/>
      <c r="G151" s="38"/>
      <c r="H151" s="38"/>
      <c r="I151" s="38"/>
    </row>
    <row r="152" spans="1:9" x14ac:dyDescent="0.25">
      <c r="A152" s="38">
        <v>142</v>
      </c>
      <c r="B152" s="38" t="s">
        <v>9</v>
      </c>
      <c r="C152" s="66"/>
      <c r="D152" s="62"/>
      <c r="E152" s="63"/>
      <c r="F152" s="63"/>
      <c r="G152" s="38"/>
      <c r="H152" s="38"/>
      <c r="I152" s="38"/>
    </row>
    <row r="153" spans="1:9" x14ac:dyDescent="0.25">
      <c r="A153" s="38">
        <v>143</v>
      </c>
      <c r="B153" s="38" t="s">
        <v>9</v>
      </c>
      <c r="C153" s="66"/>
      <c r="D153" s="62"/>
      <c r="E153" s="63"/>
      <c r="F153" s="63"/>
      <c r="G153" s="38"/>
      <c r="H153" s="38"/>
      <c r="I153" s="38"/>
    </row>
    <row r="154" spans="1:9" x14ac:dyDescent="0.25">
      <c r="A154" s="38">
        <v>144</v>
      </c>
      <c r="B154" s="38" t="s">
        <v>9</v>
      </c>
      <c r="C154" s="66"/>
      <c r="D154" s="62"/>
      <c r="E154" s="63"/>
      <c r="F154" s="63"/>
      <c r="G154" s="38"/>
      <c r="H154" s="38"/>
      <c r="I154" s="38"/>
    </row>
    <row r="155" spans="1:9" x14ac:dyDescent="0.25">
      <c r="A155" s="38">
        <v>145</v>
      </c>
      <c r="B155" s="38" t="s">
        <v>9</v>
      </c>
      <c r="C155" s="66"/>
      <c r="D155" s="62"/>
      <c r="E155" s="63"/>
      <c r="F155" s="63"/>
      <c r="G155" s="38"/>
      <c r="H155" s="38"/>
      <c r="I155" s="38"/>
    </row>
    <row r="156" spans="1:9" x14ac:dyDescent="0.25">
      <c r="A156" s="38">
        <v>146</v>
      </c>
      <c r="B156" s="38" t="s">
        <v>9</v>
      </c>
      <c r="C156" s="66"/>
      <c r="D156" s="62"/>
      <c r="E156" s="63"/>
      <c r="F156" s="63"/>
      <c r="G156" s="38"/>
      <c r="H156" s="38"/>
      <c r="I156" s="38"/>
    </row>
    <row r="157" spans="1:9" x14ac:dyDescent="0.25">
      <c r="A157" s="38">
        <v>147</v>
      </c>
      <c r="B157" s="38" t="s">
        <v>9</v>
      </c>
      <c r="C157" s="66"/>
      <c r="D157" s="62"/>
      <c r="E157" s="63"/>
      <c r="F157" s="63"/>
      <c r="G157" s="38"/>
      <c r="H157" s="38"/>
      <c r="I157" s="38"/>
    </row>
    <row r="158" spans="1:9" x14ac:dyDescent="0.25">
      <c r="A158" s="38">
        <v>148</v>
      </c>
      <c r="B158" s="38" t="s">
        <v>9</v>
      </c>
      <c r="C158" s="66"/>
      <c r="D158" s="62"/>
      <c r="E158" s="63"/>
      <c r="F158" s="63"/>
      <c r="G158" s="38"/>
      <c r="H158" s="38"/>
      <c r="I158" s="38"/>
    </row>
    <row r="159" spans="1:9" x14ac:dyDescent="0.25">
      <c r="A159" s="38">
        <v>149</v>
      </c>
      <c r="B159" s="38" t="s">
        <v>9</v>
      </c>
      <c r="C159" s="66"/>
      <c r="D159" s="62"/>
      <c r="E159" s="63"/>
      <c r="F159" s="63"/>
      <c r="G159" s="38"/>
      <c r="H159" s="38"/>
      <c r="I159" s="38"/>
    </row>
    <row r="160" spans="1:9" x14ac:dyDescent="0.25">
      <c r="A160" s="38">
        <v>150</v>
      </c>
      <c r="B160" s="38" t="s">
        <v>9</v>
      </c>
      <c r="C160" s="66"/>
      <c r="D160" s="62"/>
      <c r="E160" s="63"/>
      <c r="F160" s="63"/>
      <c r="G160" s="38"/>
      <c r="H160" s="38"/>
      <c r="I160" s="38"/>
    </row>
    <row r="161" spans="1:9" x14ac:dyDescent="0.25">
      <c r="A161" s="38">
        <v>151</v>
      </c>
      <c r="B161" s="38" t="s">
        <v>9</v>
      </c>
      <c r="C161" s="66"/>
      <c r="D161" s="62"/>
      <c r="E161" s="63"/>
      <c r="F161" s="63"/>
      <c r="G161" s="38"/>
      <c r="H161" s="38"/>
      <c r="I161" s="38"/>
    </row>
    <row r="162" spans="1:9" x14ac:dyDescent="0.25">
      <c r="A162" s="38">
        <v>152</v>
      </c>
      <c r="B162" s="38" t="s">
        <v>9</v>
      </c>
      <c r="C162" s="66"/>
      <c r="D162" s="62"/>
      <c r="E162" s="63"/>
      <c r="F162" s="63"/>
      <c r="G162" s="38"/>
      <c r="H162" s="38"/>
      <c r="I162" s="38"/>
    </row>
    <row r="163" spans="1:9" x14ac:dyDescent="0.25">
      <c r="A163" s="38">
        <v>153</v>
      </c>
      <c r="B163" s="38" t="s">
        <v>9</v>
      </c>
      <c r="C163" s="66"/>
      <c r="D163" s="62"/>
      <c r="E163" s="63"/>
      <c r="F163" s="63"/>
      <c r="G163" s="38"/>
      <c r="H163" s="38"/>
      <c r="I163" s="38"/>
    </row>
    <row r="164" spans="1:9" x14ac:dyDescent="0.25">
      <c r="A164" s="38">
        <v>154</v>
      </c>
      <c r="B164" s="38" t="s">
        <v>9</v>
      </c>
      <c r="C164" s="66"/>
      <c r="D164" s="62"/>
      <c r="E164" s="63"/>
      <c r="F164" s="63"/>
      <c r="G164" s="38"/>
      <c r="H164" s="38"/>
      <c r="I164" s="38"/>
    </row>
    <row r="165" spans="1:9" x14ac:dyDescent="0.25">
      <c r="A165" s="38">
        <v>155</v>
      </c>
      <c r="B165" s="38" t="s">
        <v>9</v>
      </c>
      <c r="C165" s="66"/>
      <c r="D165" s="62"/>
      <c r="E165" s="63"/>
      <c r="F165" s="63"/>
      <c r="G165" s="38"/>
      <c r="H165" s="38"/>
      <c r="I165" s="38"/>
    </row>
    <row r="166" spans="1:9" x14ac:dyDescent="0.25">
      <c r="A166" s="38">
        <v>156</v>
      </c>
      <c r="B166" s="38" t="s">
        <v>9</v>
      </c>
      <c r="C166" s="66"/>
      <c r="D166" s="62"/>
      <c r="E166" s="63"/>
      <c r="F166" s="63"/>
      <c r="G166" s="38"/>
      <c r="H166" s="38"/>
      <c r="I166" s="38"/>
    </row>
    <row r="167" spans="1:9" x14ac:dyDescent="0.25">
      <c r="A167" s="38">
        <v>157</v>
      </c>
      <c r="B167" s="38" t="s">
        <v>9</v>
      </c>
      <c r="C167" s="66"/>
      <c r="D167" s="62"/>
      <c r="E167" s="63"/>
      <c r="F167" s="63"/>
      <c r="G167" s="38"/>
      <c r="H167" s="38"/>
      <c r="I167" s="38"/>
    </row>
    <row r="168" spans="1:9" x14ac:dyDescent="0.25">
      <c r="A168" s="38">
        <v>158</v>
      </c>
      <c r="B168" s="38" t="s">
        <v>9</v>
      </c>
      <c r="C168" s="66"/>
      <c r="D168" s="62"/>
      <c r="E168" s="63"/>
      <c r="F168" s="63"/>
      <c r="G168" s="38"/>
      <c r="H168" s="38"/>
      <c r="I168" s="38"/>
    </row>
    <row r="169" spans="1:9" x14ac:dyDescent="0.25">
      <c r="A169" s="38">
        <v>159</v>
      </c>
      <c r="B169" s="38" t="s">
        <v>9</v>
      </c>
      <c r="C169" s="66"/>
      <c r="D169" s="62"/>
      <c r="E169" s="63"/>
      <c r="F169" s="63"/>
      <c r="G169" s="38"/>
      <c r="H169" s="38"/>
      <c r="I169" s="38"/>
    </row>
    <row r="170" spans="1:9" x14ac:dyDescent="0.25">
      <c r="A170" s="38">
        <v>160</v>
      </c>
      <c r="B170" s="38" t="s">
        <v>9</v>
      </c>
      <c r="C170" s="66"/>
      <c r="D170" s="62"/>
      <c r="E170" s="63"/>
      <c r="F170" s="63"/>
      <c r="G170" s="38"/>
      <c r="H170" s="38"/>
      <c r="I170" s="38"/>
    </row>
    <row r="171" spans="1:9" x14ac:dyDescent="0.25">
      <c r="A171" s="38">
        <v>161</v>
      </c>
      <c r="B171" s="38" t="s">
        <v>9</v>
      </c>
      <c r="C171" s="66"/>
      <c r="D171" s="62"/>
      <c r="E171" s="63"/>
      <c r="F171" s="63"/>
      <c r="G171" s="38"/>
      <c r="H171" s="38"/>
      <c r="I171" s="38"/>
    </row>
    <row r="172" spans="1:9" x14ac:dyDescent="0.25">
      <c r="A172" s="38">
        <v>162</v>
      </c>
      <c r="B172" s="38" t="s">
        <v>9</v>
      </c>
      <c r="C172" s="66"/>
      <c r="D172" s="62"/>
      <c r="E172" s="63"/>
      <c r="F172" s="63"/>
      <c r="G172" s="38"/>
      <c r="H172" s="38"/>
      <c r="I172" s="38"/>
    </row>
    <row r="173" spans="1:9" x14ac:dyDescent="0.25">
      <c r="A173" s="38">
        <v>163</v>
      </c>
      <c r="B173" s="38" t="s">
        <v>9</v>
      </c>
      <c r="C173" s="66"/>
      <c r="D173" s="62"/>
      <c r="E173" s="63"/>
      <c r="F173" s="63"/>
      <c r="G173" s="38"/>
      <c r="H173" s="38"/>
      <c r="I173" s="38"/>
    </row>
    <row r="174" spans="1:9" x14ac:dyDescent="0.25">
      <c r="A174" s="38">
        <v>164</v>
      </c>
      <c r="B174" s="38" t="s">
        <v>9</v>
      </c>
      <c r="C174" s="66"/>
      <c r="D174" s="62"/>
      <c r="E174" s="63"/>
      <c r="F174" s="63"/>
      <c r="G174" s="38"/>
      <c r="H174" s="38"/>
      <c r="I174" s="38"/>
    </row>
    <row r="175" spans="1:9" x14ac:dyDescent="0.25">
      <c r="A175" s="38">
        <v>165</v>
      </c>
      <c r="B175" s="38" t="s">
        <v>9</v>
      </c>
      <c r="C175" s="66"/>
      <c r="D175" s="62"/>
      <c r="E175" s="63"/>
      <c r="F175" s="63"/>
      <c r="G175" s="38"/>
      <c r="H175" s="38"/>
      <c r="I175" s="38"/>
    </row>
    <row r="176" spans="1:9" x14ac:dyDescent="0.25">
      <c r="A176" s="38">
        <v>166</v>
      </c>
      <c r="B176" s="38" t="s">
        <v>9</v>
      </c>
      <c r="C176" s="66"/>
      <c r="D176" s="62"/>
      <c r="E176" s="63"/>
      <c r="F176" s="63"/>
      <c r="G176" s="38"/>
      <c r="H176" s="38"/>
      <c r="I176" s="38"/>
    </row>
    <row r="177" spans="1:9" x14ac:dyDescent="0.25">
      <c r="A177" s="38">
        <v>167</v>
      </c>
      <c r="B177" s="38" t="s">
        <v>9</v>
      </c>
      <c r="C177" s="66"/>
      <c r="D177" s="62"/>
      <c r="E177" s="63"/>
      <c r="F177" s="63"/>
      <c r="G177" s="38"/>
      <c r="H177" s="38"/>
      <c r="I177" s="38"/>
    </row>
    <row r="178" spans="1:9" x14ac:dyDescent="0.25">
      <c r="A178" s="38">
        <v>168</v>
      </c>
      <c r="B178" s="38" t="s">
        <v>9</v>
      </c>
      <c r="C178" s="66"/>
      <c r="D178" s="62"/>
      <c r="E178" s="63"/>
      <c r="F178" s="63"/>
      <c r="G178" s="38"/>
      <c r="H178" s="38"/>
      <c r="I178" s="38"/>
    </row>
    <row r="179" spans="1:9" x14ac:dyDescent="0.25">
      <c r="A179" s="38">
        <v>169</v>
      </c>
      <c r="B179" s="38" t="s">
        <v>9</v>
      </c>
      <c r="C179" s="66"/>
      <c r="D179" s="62"/>
      <c r="E179" s="63"/>
      <c r="F179" s="63"/>
      <c r="G179" s="38"/>
      <c r="H179" s="38"/>
      <c r="I179" s="38"/>
    </row>
    <row r="180" spans="1:9" x14ac:dyDescent="0.25">
      <c r="A180" s="38">
        <v>170</v>
      </c>
      <c r="B180" s="38" t="s">
        <v>9</v>
      </c>
      <c r="C180" s="66"/>
      <c r="D180" s="62"/>
      <c r="E180" s="63"/>
      <c r="F180" s="63"/>
      <c r="G180" s="38"/>
      <c r="H180" s="38"/>
      <c r="I180" s="38"/>
    </row>
    <row r="181" spans="1:9" x14ac:dyDescent="0.25">
      <c r="A181" s="38">
        <v>171</v>
      </c>
      <c r="B181" s="38" t="s">
        <v>9</v>
      </c>
      <c r="C181" s="66"/>
      <c r="D181" s="62"/>
      <c r="E181" s="63"/>
      <c r="F181" s="63"/>
      <c r="G181" s="38"/>
      <c r="H181" s="38"/>
      <c r="I181" s="38"/>
    </row>
    <row r="182" spans="1:9" x14ac:dyDescent="0.25">
      <c r="A182" s="38">
        <v>172</v>
      </c>
      <c r="B182" s="38" t="s">
        <v>9</v>
      </c>
      <c r="C182" s="66"/>
      <c r="D182" s="62"/>
      <c r="E182" s="63"/>
      <c r="F182" s="63"/>
      <c r="G182" s="38"/>
      <c r="H182" s="38"/>
      <c r="I182" s="38"/>
    </row>
    <row r="183" spans="1:9" x14ac:dyDescent="0.25">
      <c r="A183" s="38">
        <v>173</v>
      </c>
      <c r="B183" s="38" t="s">
        <v>9</v>
      </c>
      <c r="C183" s="66"/>
      <c r="D183" s="62"/>
      <c r="E183" s="63"/>
      <c r="F183" s="63"/>
      <c r="G183" s="38"/>
      <c r="H183" s="38"/>
      <c r="I183" s="38"/>
    </row>
    <row r="184" spans="1:9" x14ac:dyDescent="0.25">
      <c r="A184" s="38">
        <v>174</v>
      </c>
      <c r="B184" s="38" t="s">
        <v>9</v>
      </c>
      <c r="C184" s="66"/>
      <c r="D184" s="62"/>
      <c r="E184" s="63"/>
      <c r="F184" s="63"/>
      <c r="G184" s="38"/>
      <c r="H184" s="38"/>
      <c r="I184" s="38"/>
    </row>
    <row r="185" spans="1:9" x14ac:dyDescent="0.25">
      <c r="A185" s="38">
        <v>175</v>
      </c>
      <c r="B185" s="38" t="s">
        <v>9</v>
      </c>
      <c r="C185" s="66"/>
      <c r="D185" s="62"/>
      <c r="E185" s="63"/>
      <c r="F185" s="63"/>
      <c r="G185" s="38"/>
      <c r="H185" s="38"/>
      <c r="I185" s="38"/>
    </row>
    <row r="186" spans="1:9" x14ac:dyDescent="0.25">
      <c r="A186" s="38">
        <v>176</v>
      </c>
      <c r="B186" s="38" t="s">
        <v>9</v>
      </c>
      <c r="C186" s="66"/>
      <c r="D186" s="62"/>
      <c r="E186" s="63"/>
      <c r="F186" s="63"/>
      <c r="G186" s="38"/>
      <c r="H186" s="38"/>
      <c r="I186" s="38"/>
    </row>
    <row r="187" spans="1:9" x14ac:dyDescent="0.25">
      <c r="A187" s="38">
        <v>177</v>
      </c>
      <c r="B187" s="38" t="s">
        <v>9</v>
      </c>
      <c r="C187" s="66"/>
      <c r="D187" s="62"/>
      <c r="E187" s="63"/>
      <c r="F187" s="63"/>
      <c r="G187" s="38"/>
      <c r="H187" s="38"/>
      <c r="I187" s="38"/>
    </row>
    <row r="188" spans="1:9" x14ac:dyDescent="0.25">
      <c r="A188" s="38">
        <v>178</v>
      </c>
      <c r="B188" s="38" t="s">
        <v>9</v>
      </c>
      <c r="C188" s="66"/>
      <c r="D188" s="62"/>
      <c r="E188" s="63"/>
      <c r="F188" s="63"/>
      <c r="G188" s="38"/>
      <c r="H188" s="38"/>
      <c r="I188" s="38"/>
    </row>
    <row r="189" spans="1:9" x14ac:dyDescent="0.25">
      <c r="A189" s="38">
        <v>179</v>
      </c>
      <c r="B189" s="38" t="s">
        <v>9</v>
      </c>
      <c r="C189" s="66"/>
      <c r="D189" s="62"/>
      <c r="E189" s="63"/>
      <c r="F189" s="63"/>
      <c r="G189" s="38"/>
      <c r="H189" s="38"/>
      <c r="I189" s="38"/>
    </row>
    <row r="190" spans="1:9" x14ac:dyDescent="0.25">
      <c r="A190" s="38">
        <v>180</v>
      </c>
      <c r="B190" s="38" t="s">
        <v>9</v>
      </c>
      <c r="C190" s="66"/>
      <c r="D190" s="62"/>
      <c r="E190" s="63"/>
      <c r="F190" s="63"/>
      <c r="G190" s="38"/>
      <c r="H190" s="38"/>
      <c r="I190" s="38"/>
    </row>
    <row r="191" spans="1:9" x14ac:dyDescent="0.25">
      <c r="A191" s="38">
        <v>181</v>
      </c>
      <c r="B191" s="38" t="s">
        <v>9</v>
      </c>
      <c r="C191" s="66"/>
      <c r="D191" s="62"/>
      <c r="E191" s="63"/>
      <c r="F191" s="63"/>
      <c r="G191" s="38"/>
      <c r="H191" s="38"/>
      <c r="I191" s="38"/>
    </row>
    <row r="192" spans="1:9" x14ac:dyDescent="0.25">
      <c r="A192" s="38">
        <v>182</v>
      </c>
      <c r="B192" s="38" t="s">
        <v>9</v>
      </c>
      <c r="C192" s="66"/>
      <c r="D192" s="62"/>
      <c r="E192" s="63"/>
      <c r="F192" s="63"/>
      <c r="G192" s="38"/>
      <c r="H192" s="38"/>
      <c r="I192" s="38"/>
    </row>
    <row r="193" spans="1:9" x14ac:dyDescent="0.25">
      <c r="A193" s="38">
        <v>183</v>
      </c>
      <c r="B193" s="38" t="s">
        <v>9</v>
      </c>
      <c r="C193" s="66"/>
      <c r="D193" s="62"/>
      <c r="E193" s="63"/>
      <c r="F193" s="63"/>
      <c r="G193" s="38"/>
      <c r="H193" s="38"/>
      <c r="I193" s="38"/>
    </row>
    <row r="194" spans="1:9" x14ac:dyDescent="0.25">
      <c r="A194" s="38">
        <v>184</v>
      </c>
      <c r="B194" s="38" t="s">
        <v>9</v>
      </c>
      <c r="C194" s="66"/>
      <c r="D194" s="62"/>
      <c r="E194" s="63"/>
      <c r="F194" s="63"/>
      <c r="G194" s="38"/>
      <c r="H194" s="38"/>
      <c r="I194" s="38"/>
    </row>
    <row r="195" spans="1:9" x14ac:dyDescent="0.25">
      <c r="A195" s="38">
        <v>185</v>
      </c>
      <c r="B195" s="38" t="s">
        <v>9</v>
      </c>
      <c r="C195" s="66"/>
      <c r="D195" s="62"/>
      <c r="E195" s="63"/>
      <c r="F195" s="63"/>
      <c r="G195" s="38"/>
      <c r="H195" s="38"/>
      <c r="I195" s="38"/>
    </row>
    <row r="196" spans="1:9" x14ac:dyDescent="0.25">
      <c r="A196" s="38">
        <v>186</v>
      </c>
      <c r="B196" s="38" t="s">
        <v>9</v>
      </c>
      <c r="C196" s="66"/>
      <c r="D196" s="62"/>
      <c r="E196" s="63"/>
      <c r="F196" s="63"/>
      <c r="G196" s="38"/>
      <c r="H196" s="38"/>
      <c r="I196" s="38"/>
    </row>
    <row r="197" spans="1:9" x14ac:dyDescent="0.25">
      <c r="A197" s="38">
        <v>187</v>
      </c>
      <c r="B197" s="38" t="s">
        <v>9</v>
      </c>
      <c r="C197" s="66"/>
      <c r="D197" s="62"/>
      <c r="E197" s="63"/>
      <c r="F197" s="63"/>
      <c r="G197" s="38"/>
      <c r="H197" s="38"/>
      <c r="I197" s="38"/>
    </row>
    <row r="198" spans="1:9" x14ac:dyDescent="0.25">
      <c r="A198" s="38">
        <v>188</v>
      </c>
      <c r="B198" s="38" t="s">
        <v>9</v>
      </c>
      <c r="C198" s="66"/>
      <c r="D198" s="62"/>
      <c r="E198" s="63"/>
      <c r="F198" s="63"/>
      <c r="G198" s="38"/>
      <c r="H198" s="38"/>
      <c r="I198" s="38"/>
    </row>
    <row r="199" spans="1:9" x14ac:dyDescent="0.25">
      <c r="A199" s="38">
        <v>189</v>
      </c>
      <c r="B199" s="38" t="s">
        <v>9</v>
      </c>
      <c r="C199" s="66"/>
      <c r="D199" s="62"/>
      <c r="E199" s="63"/>
      <c r="F199" s="63"/>
      <c r="G199" s="38"/>
      <c r="H199" s="38"/>
      <c r="I199" s="38"/>
    </row>
    <row r="200" spans="1:9" x14ac:dyDescent="0.25">
      <c r="A200" s="38">
        <v>190</v>
      </c>
      <c r="B200" s="38" t="s">
        <v>9</v>
      </c>
      <c r="C200" s="66"/>
      <c r="D200" s="62"/>
      <c r="E200" s="63"/>
      <c r="F200" s="63"/>
      <c r="G200" s="38"/>
      <c r="H200" s="38"/>
      <c r="I200" s="38"/>
    </row>
    <row r="201" spans="1:9" x14ac:dyDescent="0.25">
      <c r="A201" s="38">
        <v>191</v>
      </c>
      <c r="B201" s="38" t="s">
        <v>9</v>
      </c>
      <c r="C201" s="66"/>
      <c r="D201" s="62"/>
      <c r="E201" s="63"/>
      <c r="F201" s="63"/>
      <c r="G201" s="38"/>
      <c r="H201" s="38"/>
      <c r="I201" s="38"/>
    </row>
    <row r="202" spans="1:9" x14ac:dyDescent="0.25">
      <c r="A202" s="38">
        <v>192</v>
      </c>
      <c r="B202" s="38" t="s">
        <v>9</v>
      </c>
      <c r="C202" s="66"/>
      <c r="D202" s="62"/>
      <c r="E202" s="63"/>
      <c r="F202" s="63"/>
      <c r="G202" s="38"/>
      <c r="H202" s="38"/>
      <c r="I202" s="38"/>
    </row>
    <row r="203" spans="1:9" x14ac:dyDescent="0.25">
      <c r="A203" s="38">
        <v>193</v>
      </c>
      <c r="B203" s="38" t="s">
        <v>9</v>
      </c>
      <c r="C203" s="66"/>
      <c r="D203" s="62"/>
      <c r="E203" s="63"/>
      <c r="F203" s="63"/>
      <c r="G203" s="38"/>
      <c r="H203" s="38"/>
      <c r="I203" s="38"/>
    </row>
    <row r="204" spans="1:9" x14ac:dyDescent="0.25">
      <c r="A204" s="38">
        <v>194</v>
      </c>
      <c r="B204" s="38" t="s">
        <v>9</v>
      </c>
      <c r="C204" s="66"/>
      <c r="D204" s="62"/>
      <c r="E204" s="63"/>
      <c r="F204" s="63"/>
      <c r="G204" s="38"/>
      <c r="H204" s="38"/>
      <c r="I204" s="38"/>
    </row>
    <row r="205" spans="1:9" x14ac:dyDescent="0.25">
      <c r="A205" s="38">
        <v>195</v>
      </c>
      <c r="B205" s="38" t="s">
        <v>9</v>
      </c>
      <c r="C205" s="66"/>
      <c r="D205" s="62"/>
      <c r="E205" s="63"/>
      <c r="F205" s="63"/>
      <c r="G205" s="38"/>
      <c r="H205" s="38"/>
      <c r="I205" s="38"/>
    </row>
    <row r="206" spans="1:9" x14ac:dyDescent="0.25">
      <c r="A206" s="38">
        <v>196</v>
      </c>
      <c r="B206" s="38" t="s">
        <v>9</v>
      </c>
      <c r="C206" s="66"/>
      <c r="D206" s="62"/>
      <c r="E206" s="63"/>
      <c r="F206" s="63"/>
      <c r="G206" s="38"/>
      <c r="H206" s="38"/>
      <c r="I206" s="38"/>
    </row>
    <row r="207" spans="1:9" x14ac:dyDescent="0.25">
      <c r="A207" s="38">
        <v>197</v>
      </c>
      <c r="B207" s="38" t="s">
        <v>9</v>
      </c>
      <c r="C207" s="66"/>
      <c r="D207" s="62"/>
      <c r="E207" s="63"/>
      <c r="F207" s="63"/>
      <c r="G207" s="38"/>
      <c r="H207" s="38"/>
      <c r="I207" s="38"/>
    </row>
    <row r="208" spans="1:9" x14ac:dyDescent="0.25">
      <c r="A208" s="38">
        <v>198</v>
      </c>
      <c r="B208" s="38" t="s">
        <v>9</v>
      </c>
      <c r="C208" s="66"/>
      <c r="D208" s="62"/>
      <c r="E208" s="63"/>
      <c r="F208" s="63"/>
      <c r="G208" s="38"/>
      <c r="H208" s="38"/>
      <c r="I208" s="38"/>
    </row>
    <row r="209" spans="1:9" x14ac:dyDescent="0.25">
      <c r="A209" s="38">
        <v>199</v>
      </c>
      <c r="B209" s="38" t="s">
        <v>9</v>
      </c>
      <c r="C209" s="66"/>
      <c r="D209" s="62"/>
      <c r="E209" s="63"/>
      <c r="F209" s="63"/>
      <c r="G209" s="38"/>
      <c r="H209" s="38"/>
      <c r="I209" s="38"/>
    </row>
    <row r="210" spans="1:9" x14ac:dyDescent="0.25">
      <c r="A210" s="38">
        <v>200</v>
      </c>
      <c r="B210" s="38" t="s">
        <v>9</v>
      </c>
      <c r="C210" s="66"/>
      <c r="D210" s="62"/>
      <c r="E210" s="63"/>
      <c r="F210" s="63"/>
      <c r="G210" s="38"/>
      <c r="H210" s="38"/>
      <c r="I210" s="38"/>
    </row>
    <row r="211" spans="1:9" x14ac:dyDescent="0.25">
      <c r="A211" s="38">
        <v>201</v>
      </c>
      <c r="B211" s="38" t="s">
        <v>9</v>
      </c>
      <c r="C211" s="66"/>
      <c r="D211" s="62"/>
      <c r="E211" s="63"/>
      <c r="F211" s="63"/>
      <c r="G211" s="38"/>
      <c r="H211" s="38"/>
      <c r="I211" s="38"/>
    </row>
    <row r="212" spans="1:9" x14ac:dyDescent="0.25">
      <c r="A212" s="38">
        <v>202</v>
      </c>
      <c r="B212" s="38" t="s">
        <v>9</v>
      </c>
      <c r="C212" s="66"/>
      <c r="D212" s="62"/>
      <c r="E212" s="63"/>
      <c r="F212" s="63"/>
      <c r="G212" s="38"/>
      <c r="H212" s="38"/>
      <c r="I212" s="38"/>
    </row>
    <row r="213" spans="1:9" x14ac:dyDescent="0.25">
      <c r="A213" s="38">
        <v>203</v>
      </c>
      <c r="B213" s="38" t="s">
        <v>9</v>
      </c>
      <c r="C213" s="66"/>
      <c r="D213" s="62"/>
      <c r="E213" s="63"/>
      <c r="F213" s="63"/>
      <c r="G213" s="38"/>
      <c r="H213" s="38"/>
      <c r="I213" s="38"/>
    </row>
    <row r="214" spans="1:9" x14ac:dyDescent="0.25">
      <c r="A214" s="38">
        <v>204</v>
      </c>
      <c r="B214" s="38" t="s">
        <v>9</v>
      </c>
      <c r="C214" s="66"/>
      <c r="D214" s="62"/>
      <c r="E214" s="63"/>
      <c r="F214" s="63"/>
      <c r="G214" s="38"/>
      <c r="H214" s="38"/>
      <c r="I214" s="38"/>
    </row>
    <row r="215" spans="1:9" x14ac:dyDescent="0.25">
      <c r="A215" s="38">
        <v>205</v>
      </c>
      <c r="B215" s="38" t="s">
        <v>9</v>
      </c>
      <c r="C215" s="66"/>
      <c r="D215" s="62"/>
      <c r="E215" s="63"/>
      <c r="F215" s="63"/>
      <c r="G215" s="38"/>
      <c r="H215" s="38"/>
      <c r="I215" s="38"/>
    </row>
    <row r="216" spans="1:9" x14ac:dyDescent="0.25">
      <c r="A216" s="38">
        <v>206</v>
      </c>
      <c r="B216" s="38" t="s">
        <v>9</v>
      </c>
      <c r="C216" s="66"/>
      <c r="D216" s="62"/>
      <c r="E216" s="63"/>
      <c r="F216" s="63"/>
      <c r="G216" s="38"/>
      <c r="H216" s="38"/>
      <c r="I216" s="38"/>
    </row>
    <row r="217" spans="1:9" x14ac:dyDescent="0.25">
      <c r="A217" s="38">
        <v>207</v>
      </c>
      <c r="B217" s="38" t="s">
        <v>9</v>
      </c>
      <c r="C217" s="66"/>
      <c r="D217" s="62"/>
      <c r="E217" s="63"/>
      <c r="F217" s="63"/>
      <c r="G217" s="38"/>
      <c r="H217" s="38"/>
      <c r="I217" s="38"/>
    </row>
    <row r="218" spans="1:9" x14ac:dyDescent="0.25">
      <c r="A218" s="38">
        <v>208</v>
      </c>
      <c r="B218" s="38" t="s">
        <v>9</v>
      </c>
      <c r="C218" s="66"/>
      <c r="D218" s="62"/>
      <c r="E218" s="63"/>
      <c r="F218" s="63"/>
      <c r="G218" s="38"/>
      <c r="H218" s="38"/>
      <c r="I218" s="38"/>
    </row>
    <row r="219" spans="1:9" x14ac:dyDescent="0.25">
      <c r="A219" s="38">
        <v>209</v>
      </c>
      <c r="B219" s="38" t="s">
        <v>9</v>
      </c>
      <c r="C219" s="66"/>
      <c r="D219" s="62"/>
      <c r="E219" s="63"/>
      <c r="F219" s="63"/>
      <c r="G219" s="38"/>
      <c r="H219" s="38"/>
      <c r="I219" s="38"/>
    </row>
    <row r="220" spans="1:9" x14ac:dyDescent="0.25">
      <c r="A220" s="38">
        <v>210</v>
      </c>
      <c r="B220" s="38" t="s">
        <v>9</v>
      </c>
      <c r="C220" s="66"/>
      <c r="D220" s="62"/>
      <c r="E220" s="63"/>
      <c r="F220" s="63"/>
      <c r="G220" s="38"/>
      <c r="H220" s="38"/>
      <c r="I220" s="38"/>
    </row>
    <row r="221" spans="1:9" x14ac:dyDescent="0.25">
      <c r="A221" s="38">
        <v>211</v>
      </c>
      <c r="B221" s="38" t="s">
        <v>9</v>
      </c>
      <c r="C221" s="66"/>
      <c r="D221" s="62"/>
      <c r="E221" s="63"/>
      <c r="F221" s="63"/>
      <c r="G221" s="38"/>
      <c r="H221" s="38"/>
      <c r="I221" s="38"/>
    </row>
    <row r="222" spans="1:9" x14ac:dyDescent="0.25">
      <c r="A222" s="38">
        <v>212</v>
      </c>
      <c r="B222" s="38" t="s">
        <v>9</v>
      </c>
      <c r="C222" s="66"/>
      <c r="D222" s="62"/>
      <c r="E222" s="63"/>
      <c r="F222" s="63"/>
      <c r="G222" s="38"/>
      <c r="H222" s="38"/>
      <c r="I222" s="38"/>
    </row>
    <row r="223" spans="1:9" x14ac:dyDescent="0.25">
      <c r="A223" s="38">
        <v>213</v>
      </c>
      <c r="B223" s="38" t="s">
        <v>9</v>
      </c>
      <c r="C223" s="66"/>
      <c r="D223" s="62"/>
      <c r="E223" s="63"/>
      <c r="F223" s="63"/>
      <c r="G223" s="38"/>
      <c r="H223" s="38"/>
      <c r="I223" s="38"/>
    </row>
    <row r="224" spans="1:9" x14ac:dyDescent="0.25">
      <c r="A224" s="38">
        <v>214</v>
      </c>
      <c r="B224" s="38" t="s">
        <v>9</v>
      </c>
      <c r="C224" s="66"/>
      <c r="D224" s="62"/>
      <c r="E224" s="63"/>
      <c r="F224" s="63"/>
      <c r="G224" s="38"/>
      <c r="H224" s="38"/>
      <c r="I224" s="38"/>
    </row>
    <row r="225" spans="1:9" x14ac:dyDescent="0.25">
      <c r="A225" s="38">
        <v>215</v>
      </c>
      <c r="B225" s="38" t="s">
        <v>9</v>
      </c>
      <c r="C225" s="66"/>
      <c r="D225" s="62"/>
      <c r="E225" s="63"/>
      <c r="F225" s="63"/>
      <c r="G225" s="38"/>
      <c r="H225" s="38"/>
      <c r="I225" s="38"/>
    </row>
    <row r="226" spans="1:9" x14ac:dyDescent="0.25">
      <c r="A226" s="38">
        <v>216</v>
      </c>
      <c r="B226" s="38" t="s">
        <v>9</v>
      </c>
      <c r="C226" s="66"/>
      <c r="D226" s="62"/>
      <c r="E226" s="63"/>
      <c r="F226" s="63"/>
      <c r="G226" s="38"/>
      <c r="H226" s="38"/>
      <c r="I226" s="38"/>
    </row>
    <row r="227" spans="1:9" x14ac:dyDescent="0.25">
      <c r="A227" s="38">
        <v>217</v>
      </c>
      <c r="B227" s="38" t="s">
        <v>9</v>
      </c>
      <c r="C227" s="66"/>
      <c r="D227" s="62"/>
      <c r="E227" s="63"/>
      <c r="F227" s="63"/>
      <c r="G227" s="38"/>
      <c r="H227" s="38"/>
      <c r="I227" s="38"/>
    </row>
    <row r="228" spans="1:9" x14ac:dyDescent="0.25">
      <c r="A228" s="38">
        <v>218</v>
      </c>
      <c r="B228" s="38" t="s">
        <v>9</v>
      </c>
      <c r="C228" s="66"/>
      <c r="D228" s="62"/>
      <c r="E228" s="63"/>
      <c r="F228" s="63"/>
      <c r="G228" s="38"/>
      <c r="H228" s="38"/>
      <c r="I228" s="38"/>
    </row>
    <row r="229" spans="1:9" x14ac:dyDescent="0.25">
      <c r="A229" s="38">
        <v>219</v>
      </c>
      <c r="B229" s="38" t="s">
        <v>9</v>
      </c>
      <c r="C229" s="66"/>
      <c r="D229" s="62"/>
      <c r="E229" s="63"/>
      <c r="F229" s="63"/>
      <c r="G229" s="38"/>
      <c r="H229" s="38"/>
      <c r="I229" s="38"/>
    </row>
    <row r="230" spans="1:9" x14ac:dyDescent="0.25">
      <c r="A230" s="38">
        <v>220</v>
      </c>
      <c r="B230" s="38" t="s">
        <v>9</v>
      </c>
      <c r="C230" s="66"/>
      <c r="D230" s="62"/>
      <c r="E230" s="63"/>
      <c r="F230" s="63"/>
      <c r="G230" s="38"/>
      <c r="H230" s="38"/>
      <c r="I230" s="38"/>
    </row>
    <row r="231" spans="1:9" x14ac:dyDescent="0.25">
      <c r="A231" s="38">
        <v>221</v>
      </c>
      <c r="B231" s="38" t="s">
        <v>9</v>
      </c>
      <c r="C231" s="66"/>
      <c r="D231" s="62"/>
      <c r="E231" s="63"/>
      <c r="F231" s="63"/>
      <c r="G231" s="38"/>
      <c r="H231" s="38"/>
      <c r="I231" s="38"/>
    </row>
    <row r="232" spans="1:9" x14ac:dyDescent="0.25">
      <c r="A232" s="38">
        <v>222</v>
      </c>
      <c r="B232" s="38" t="s">
        <v>9</v>
      </c>
      <c r="C232" s="66"/>
      <c r="D232" s="62"/>
      <c r="E232" s="63"/>
      <c r="F232" s="63"/>
      <c r="G232" s="38"/>
      <c r="H232" s="38"/>
      <c r="I232" s="38"/>
    </row>
    <row r="233" spans="1:9" x14ac:dyDescent="0.25">
      <c r="A233" s="38">
        <v>223</v>
      </c>
      <c r="B233" s="38" t="s">
        <v>9</v>
      </c>
      <c r="C233" s="66"/>
      <c r="D233" s="62"/>
      <c r="E233" s="63"/>
      <c r="F233" s="63"/>
      <c r="G233" s="38"/>
      <c r="H233" s="38"/>
      <c r="I233" s="38"/>
    </row>
    <row r="234" spans="1:9" x14ac:dyDescent="0.25">
      <c r="A234" s="38">
        <v>224</v>
      </c>
      <c r="B234" s="38" t="s">
        <v>9</v>
      </c>
      <c r="C234" s="66"/>
      <c r="D234" s="62"/>
      <c r="E234" s="63"/>
      <c r="F234" s="63"/>
      <c r="G234" s="38"/>
      <c r="H234" s="38"/>
      <c r="I234" s="38"/>
    </row>
    <row r="235" spans="1:9" x14ac:dyDescent="0.25">
      <c r="A235" s="38">
        <v>225</v>
      </c>
      <c r="B235" s="38" t="s">
        <v>9</v>
      </c>
      <c r="C235" s="66"/>
      <c r="D235" s="62"/>
      <c r="E235" s="63"/>
      <c r="F235" s="63"/>
      <c r="G235" s="38"/>
      <c r="H235" s="38"/>
      <c r="I235" s="38"/>
    </row>
    <row r="236" spans="1:9" x14ac:dyDescent="0.25">
      <c r="A236" s="38">
        <v>226</v>
      </c>
      <c r="B236" s="38" t="s">
        <v>9</v>
      </c>
      <c r="C236" s="66"/>
      <c r="D236" s="62"/>
      <c r="E236" s="63"/>
      <c r="F236" s="63"/>
      <c r="G236" s="38"/>
      <c r="H236" s="38"/>
      <c r="I236" s="38"/>
    </row>
    <row r="237" spans="1:9" x14ac:dyDescent="0.25">
      <c r="A237" s="38">
        <v>227</v>
      </c>
      <c r="B237" s="38" t="s">
        <v>9</v>
      </c>
      <c r="C237" s="66"/>
      <c r="D237" s="62"/>
      <c r="E237" s="63"/>
      <c r="F237" s="63"/>
      <c r="G237" s="38"/>
      <c r="H237" s="38"/>
      <c r="I237" s="38"/>
    </row>
    <row r="238" spans="1:9" x14ac:dyDescent="0.25">
      <c r="A238" s="38">
        <v>228</v>
      </c>
      <c r="B238" s="38" t="s">
        <v>9</v>
      </c>
      <c r="C238" s="66"/>
      <c r="D238" s="62"/>
      <c r="E238" s="63"/>
      <c r="F238" s="63"/>
      <c r="G238" s="38"/>
      <c r="H238" s="38"/>
      <c r="I238" s="38"/>
    </row>
    <row r="239" spans="1:9" x14ac:dyDescent="0.25">
      <c r="A239" s="38">
        <v>229</v>
      </c>
      <c r="B239" s="38" t="s">
        <v>9</v>
      </c>
      <c r="C239" s="66"/>
      <c r="D239" s="62"/>
      <c r="E239" s="63"/>
      <c r="F239" s="63"/>
      <c r="G239" s="38"/>
      <c r="H239" s="38"/>
      <c r="I239" s="38"/>
    </row>
    <row r="240" spans="1:9" x14ac:dyDescent="0.25">
      <c r="A240" s="38">
        <v>230</v>
      </c>
      <c r="B240" s="38" t="s">
        <v>9</v>
      </c>
      <c r="C240" s="66"/>
      <c r="D240" s="62"/>
      <c r="E240" s="63"/>
      <c r="F240" s="63"/>
      <c r="G240" s="38"/>
      <c r="H240" s="38"/>
      <c r="I240" s="38"/>
    </row>
    <row r="241" spans="1:9" x14ac:dyDescent="0.25">
      <c r="A241" s="38">
        <v>231</v>
      </c>
      <c r="B241" s="38" t="s">
        <v>9</v>
      </c>
      <c r="C241" s="66"/>
      <c r="D241" s="62"/>
      <c r="E241" s="63"/>
      <c r="F241" s="63"/>
      <c r="G241" s="38"/>
      <c r="H241" s="38"/>
      <c r="I241" s="38"/>
    </row>
    <row r="242" spans="1:9" x14ac:dyDescent="0.25">
      <c r="A242" s="38">
        <v>232</v>
      </c>
      <c r="B242" s="38" t="s">
        <v>9</v>
      </c>
      <c r="C242" s="66"/>
      <c r="D242" s="62"/>
      <c r="E242" s="63"/>
      <c r="F242" s="63"/>
      <c r="G242" s="38"/>
      <c r="H242" s="38"/>
      <c r="I242" s="38"/>
    </row>
    <row r="243" spans="1:9" x14ac:dyDescent="0.25">
      <c r="A243" s="38">
        <v>233</v>
      </c>
      <c r="B243" s="38" t="s">
        <v>9</v>
      </c>
      <c r="C243" s="66"/>
      <c r="D243" s="62"/>
      <c r="E243" s="63"/>
      <c r="F243" s="63"/>
      <c r="G243" s="38"/>
      <c r="H243" s="38"/>
      <c r="I243" s="38"/>
    </row>
    <row r="244" spans="1:9" x14ac:dyDescent="0.25">
      <c r="A244" s="38">
        <v>234</v>
      </c>
      <c r="B244" s="38" t="s">
        <v>9</v>
      </c>
      <c r="C244" s="66"/>
      <c r="D244" s="62"/>
      <c r="E244" s="63"/>
      <c r="F244" s="63"/>
      <c r="G244" s="38"/>
      <c r="H244" s="38"/>
      <c r="I244" s="38"/>
    </row>
    <row r="245" spans="1:9" x14ac:dyDescent="0.25">
      <c r="A245" s="38">
        <v>235</v>
      </c>
      <c r="B245" s="38" t="s">
        <v>9</v>
      </c>
      <c r="C245" s="66"/>
      <c r="D245" s="62"/>
      <c r="E245" s="63"/>
      <c r="F245" s="63"/>
      <c r="G245" s="38"/>
      <c r="H245" s="38"/>
      <c r="I245" s="38"/>
    </row>
    <row r="246" spans="1:9" x14ac:dyDescent="0.25">
      <c r="A246" s="38">
        <v>236</v>
      </c>
      <c r="B246" s="38" t="s">
        <v>9</v>
      </c>
      <c r="C246" s="66"/>
      <c r="D246" s="62"/>
      <c r="E246" s="63"/>
      <c r="F246" s="63"/>
      <c r="G246" s="38"/>
      <c r="H246" s="38"/>
      <c r="I246" s="38"/>
    </row>
    <row r="247" spans="1:9" x14ac:dyDescent="0.25">
      <c r="A247" s="38">
        <v>237</v>
      </c>
      <c r="B247" s="38" t="s">
        <v>9</v>
      </c>
      <c r="C247" s="66"/>
      <c r="D247" s="62"/>
      <c r="E247" s="63"/>
      <c r="F247" s="63"/>
      <c r="G247" s="38"/>
      <c r="H247" s="38"/>
      <c r="I247" s="38"/>
    </row>
    <row r="248" spans="1:9" x14ac:dyDescent="0.25">
      <c r="A248" s="38">
        <v>238</v>
      </c>
      <c r="B248" s="38" t="s">
        <v>9</v>
      </c>
      <c r="C248" s="66"/>
      <c r="D248" s="62"/>
      <c r="E248" s="63"/>
      <c r="F248" s="63"/>
      <c r="G248" s="38"/>
      <c r="H248" s="38"/>
      <c r="I248" s="38"/>
    </row>
    <row r="249" spans="1:9" x14ac:dyDescent="0.25">
      <c r="A249" s="38">
        <v>239</v>
      </c>
      <c r="B249" s="38" t="s">
        <v>9</v>
      </c>
      <c r="C249" s="66"/>
      <c r="D249" s="62"/>
      <c r="E249" s="63"/>
      <c r="F249" s="63"/>
      <c r="G249" s="38"/>
      <c r="H249" s="38"/>
      <c r="I249" s="38"/>
    </row>
    <row r="250" spans="1:9" x14ac:dyDescent="0.25">
      <c r="A250" s="38">
        <v>240</v>
      </c>
      <c r="B250" s="38" t="s">
        <v>9</v>
      </c>
      <c r="C250" s="66"/>
      <c r="D250" s="62"/>
      <c r="E250" s="63"/>
      <c r="F250" s="63"/>
      <c r="G250" s="38"/>
      <c r="H250" s="38"/>
      <c r="I250" s="38"/>
    </row>
    <row r="251" spans="1:9" x14ac:dyDescent="0.25">
      <c r="A251" s="38">
        <v>241</v>
      </c>
      <c r="B251" s="38" t="s">
        <v>9</v>
      </c>
      <c r="C251" s="66"/>
      <c r="D251" s="62"/>
      <c r="E251" s="63"/>
      <c r="F251" s="63"/>
      <c r="G251" s="38"/>
      <c r="H251" s="38"/>
      <c r="I251" s="38"/>
    </row>
    <row r="252" spans="1:9" x14ac:dyDescent="0.25">
      <c r="A252" s="38">
        <v>242</v>
      </c>
      <c r="B252" s="38" t="s">
        <v>9</v>
      </c>
      <c r="C252" s="66"/>
      <c r="D252" s="62"/>
      <c r="E252" s="63"/>
      <c r="F252" s="63"/>
      <c r="G252" s="38"/>
      <c r="H252" s="38"/>
      <c r="I252" s="38"/>
    </row>
    <row r="253" spans="1:9" x14ac:dyDescent="0.25">
      <c r="A253" s="38">
        <v>243</v>
      </c>
      <c r="B253" s="38" t="s">
        <v>9</v>
      </c>
      <c r="C253" s="66"/>
      <c r="D253" s="62"/>
      <c r="E253" s="63"/>
      <c r="F253" s="63"/>
      <c r="G253" s="38"/>
      <c r="H253" s="38"/>
      <c r="I253" s="38"/>
    </row>
    <row r="254" spans="1:9" x14ac:dyDescent="0.25">
      <c r="A254" s="38">
        <v>244</v>
      </c>
      <c r="B254" s="38" t="s">
        <v>9</v>
      </c>
      <c r="C254" s="66"/>
      <c r="D254" s="62"/>
      <c r="E254" s="63"/>
      <c r="F254" s="63"/>
      <c r="G254" s="38"/>
      <c r="H254" s="38"/>
      <c r="I254" s="38"/>
    </row>
    <row r="255" spans="1:9" x14ac:dyDescent="0.25">
      <c r="A255" s="38">
        <v>245</v>
      </c>
      <c r="B255" s="38" t="s">
        <v>9</v>
      </c>
      <c r="C255" s="66"/>
      <c r="D255" s="62"/>
      <c r="E255" s="63"/>
      <c r="F255" s="63"/>
      <c r="G255" s="38"/>
      <c r="H255" s="38"/>
      <c r="I255" s="38"/>
    </row>
    <row r="256" spans="1:9" x14ac:dyDescent="0.25">
      <c r="A256" s="38">
        <v>246</v>
      </c>
      <c r="B256" s="38" t="s">
        <v>9</v>
      </c>
      <c r="C256" s="66"/>
      <c r="D256" s="62"/>
      <c r="E256" s="63"/>
      <c r="F256" s="63"/>
      <c r="G256" s="38"/>
      <c r="H256" s="38"/>
      <c r="I256" s="38"/>
    </row>
    <row r="257" spans="1:9" x14ac:dyDescent="0.25">
      <c r="A257" s="38">
        <v>247</v>
      </c>
      <c r="B257" s="38" t="s">
        <v>9</v>
      </c>
      <c r="C257" s="66"/>
      <c r="D257" s="62"/>
      <c r="E257" s="63"/>
      <c r="F257" s="63"/>
      <c r="G257" s="38"/>
      <c r="H257" s="38"/>
      <c r="I257" s="38"/>
    </row>
    <row r="258" spans="1:9" x14ac:dyDescent="0.25">
      <c r="A258" s="38">
        <v>248</v>
      </c>
      <c r="B258" s="38" t="s">
        <v>9</v>
      </c>
      <c r="C258" s="66"/>
      <c r="D258" s="62"/>
      <c r="E258" s="63"/>
      <c r="F258" s="63"/>
      <c r="G258" s="38"/>
      <c r="H258" s="38"/>
      <c r="I258" s="38"/>
    </row>
    <row r="259" spans="1:9" x14ac:dyDescent="0.25">
      <c r="A259" s="38">
        <v>249</v>
      </c>
      <c r="B259" s="38" t="s">
        <v>9</v>
      </c>
      <c r="C259" s="66"/>
      <c r="D259" s="62"/>
      <c r="E259" s="63"/>
      <c r="F259" s="63"/>
      <c r="G259" s="38"/>
      <c r="H259" s="38"/>
      <c r="I259" s="38"/>
    </row>
    <row r="260" spans="1:9" x14ac:dyDescent="0.25">
      <c r="A260" s="38">
        <v>250</v>
      </c>
      <c r="B260" s="38" t="s">
        <v>9</v>
      </c>
      <c r="C260" s="66"/>
      <c r="D260" s="62"/>
      <c r="E260" s="63"/>
      <c r="F260" s="63"/>
      <c r="G260" s="38"/>
      <c r="H260" s="38"/>
      <c r="I260" s="38"/>
    </row>
    <row r="261" spans="1:9" x14ac:dyDescent="0.25">
      <c r="A261" s="38">
        <v>251</v>
      </c>
      <c r="B261" s="38" t="s">
        <v>9</v>
      </c>
      <c r="C261" s="66"/>
      <c r="D261" s="62"/>
      <c r="E261" s="63"/>
      <c r="F261" s="63"/>
      <c r="G261" s="38"/>
      <c r="H261" s="38"/>
      <c r="I261" s="38"/>
    </row>
    <row r="262" spans="1:9" x14ac:dyDescent="0.25">
      <c r="A262" s="38">
        <v>252</v>
      </c>
      <c r="B262" s="38" t="s">
        <v>9</v>
      </c>
      <c r="C262" s="66"/>
      <c r="D262" s="62"/>
      <c r="E262" s="63"/>
      <c r="F262" s="63"/>
      <c r="G262" s="38"/>
      <c r="H262" s="38"/>
      <c r="I262" s="38"/>
    </row>
    <row r="263" spans="1:9" x14ac:dyDescent="0.25">
      <c r="A263" s="38">
        <v>253</v>
      </c>
      <c r="B263" s="38" t="s">
        <v>9</v>
      </c>
      <c r="C263" s="66"/>
      <c r="D263" s="62"/>
      <c r="E263" s="63"/>
      <c r="F263" s="63"/>
      <c r="G263" s="38"/>
      <c r="H263" s="38"/>
      <c r="I263" s="38"/>
    </row>
    <row r="264" spans="1:9" x14ac:dyDescent="0.25">
      <c r="A264" s="38">
        <v>254</v>
      </c>
      <c r="B264" s="38" t="s">
        <v>9</v>
      </c>
      <c r="C264" s="66"/>
      <c r="D264" s="62"/>
      <c r="E264" s="63"/>
      <c r="F264" s="63"/>
      <c r="G264" s="38"/>
      <c r="H264" s="38"/>
      <c r="I264" s="38"/>
    </row>
    <row r="265" spans="1:9" x14ac:dyDescent="0.25">
      <c r="A265" s="38">
        <v>255</v>
      </c>
      <c r="B265" s="38" t="s">
        <v>9</v>
      </c>
      <c r="C265" s="66"/>
      <c r="D265" s="62"/>
      <c r="E265" s="63"/>
      <c r="F265" s="63"/>
      <c r="G265" s="38"/>
      <c r="H265" s="38"/>
      <c r="I265" s="38"/>
    </row>
    <row r="266" spans="1:9" x14ac:dyDescent="0.25">
      <c r="A266" s="38">
        <v>256</v>
      </c>
      <c r="B266" s="38" t="s">
        <v>9</v>
      </c>
      <c r="C266" s="66"/>
      <c r="D266" s="62"/>
      <c r="E266" s="63"/>
      <c r="F266" s="63"/>
      <c r="G266" s="38"/>
      <c r="H266" s="38"/>
      <c r="I266" s="38"/>
    </row>
    <row r="267" spans="1:9" x14ac:dyDescent="0.25">
      <c r="A267" s="38">
        <v>257</v>
      </c>
      <c r="B267" s="38" t="s">
        <v>9</v>
      </c>
      <c r="C267" s="66"/>
      <c r="D267" s="62"/>
      <c r="E267" s="63"/>
      <c r="F267" s="63"/>
      <c r="G267" s="38"/>
      <c r="H267" s="38"/>
      <c r="I267" s="38"/>
    </row>
    <row r="268" spans="1:9" x14ac:dyDescent="0.25">
      <c r="A268" s="38">
        <v>258</v>
      </c>
      <c r="B268" s="38" t="s">
        <v>9</v>
      </c>
      <c r="C268" s="66"/>
      <c r="D268" s="62"/>
      <c r="E268" s="63"/>
      <c r="F268" s="63"/>
      <c r="G268" s="38"/>
      <c r="H268" s="38"/>
      <c r="I268" s="38"/>
    </row>
    <row r="269" spans="1:9" x14ac:dyDescent="0.25">
      <c r="A269" s="38">
        <v>259</v>
      </c>
      <c r="B269" s="38" t="s">
        <v>9</v>
      </c>
      <c r="C269" s="66"/>
      <c r="D269" s="62"/>
      <c r="E269" s="63"/>
      <c r="F269" s="63"/>
      <c r="G269" s="38"/>
      <c r="H269" s="38"/>
      <c r="I269" s="38"/>
    </row>
    <row r="270" spans="1:9" x14ac:dyDescent="0.25">
      <c r="A270" s="38">
        <v>260</v>
      </c>
      <c r="B270" s="38" t="s">
        <v>9</v>
      </c>
      <c r="C270" s="66"/>
      <c r="D270" s="62"/>
      <c r="E270" s="63"/>
      <c r="F270" s="63"/>
      <c r="G270" s="38"/>
      <c r="H270" s="38"/>
      <c r="I270" s="38"/>
    </row>
    <row r="271" spans="1:9" x14ac:dyDescent="0.25">
      <c r="A271" s="38">
        <v>261</v>
      </c>
      <c r="B271" s="38" t="s">
        <v>9</v>
      </c>
      <c r="C271" s="66"/>
      <c r="D271" s="62"/>
      <c r="E271" s="63"/>
      <c r="F271" s="63"/>
      <c r="G271" s="38"/>
      <c r="H271" s="38"/>
      <c r="I271" s="38"/>
    </row>
    <row r="272" spans="1:9" x14ac:dyDescent="0.25">
      <c r="A272" s="38">
        <v>262</v>
      </c>
      <c r="B272" s="38" t="s">
        <v>9</v>
      </c>
      <c r="C272" s="66"/>
      <c r="D272" s="62"/>
      <c r="E272" s="63"/>
      <c r="F272" s="63"/>
      <c r="G272" s="38"/>
      <c r="H272" s="38"/>
      <c r="I272" s="38"/>
    </row>
    <row r="273" spans="1:9" x14ac:dyDescent="0.25">
      <c r="A273" s="38">
        <v>263</v>
      </c>
      <c r="B273" s="38" t="s">
        <v>9</v>
      </c>
      <c r="C273" s="66"/>
      <c r="D273" s="62"/>
      <c r="E273" s="63"/>
      <c r="F273" s="63"/>
      <c r="G273" s="38"/>
      <c r="H273" s="38"/>
      <c r="I273" s="38"/>
    </row>
    <row r="274" spans="1:9" x14ac:dyDescent="0.25">
      <c r="A274" s="38">
        <v>264</v>
      </c>
      <c r="B274" s="38" t="s">
        <v>9</v>
      </c>
      <c r="C274" s="66"/>
      <c r="D274" s="62"/>
      <c r="E274" s="63"/>
      <c r="F274" s="63"/>
      <c r="G274" s="38"/>
      <c r="H274" s="38"/>
      <c r="I274" s="38"/>
    </row>
    <row r="275" spans="1:9" x14ac:dyDescent="0.25">
      <c r="A275" s="38">
        <v>265</v>
      </c>
      <c r="B275" s="38" t="s">
        <v>9</v>
      </c>
      <c r="C275" s="66"/>
      <c r="D275" s="62"/>
      <c r="E275" s="63"/>
      <c r="F275" s="63"/>
      <c r="G275" s="38"/>
      <c r="H275" s="38"/>
      <c r="I275" s="38"/>
    </row>
    <row r="276" spans="1:9" x14ac:dyDescent="0.25">
      <c r="A276" s="38">
        <v>266</v>
      </c>
      <c r="B276" s="38" t="s">
        <v>9</v>
      </c>
      <c r="C276" s="66"/>
      <c r="D276" s="62"/>
      <c r="E276" s="63"/>
      <c r="F276" s="63"/>
      <c r="G276" s="38"/>
      <c r="H276" s="38"/>
      <c r="I276" s="38"/>
    </row>
    <row r="277" spans="1:9" x14ac:dyDescent="0.25">
      <c r="A277" s="38">
        <v>267</v>
      </c>
      <c r="B277" s="38" t="s">
        <v>9</v>
      </c>
      <c r="C277" s="66"/>
      <c r="D277" s="62"/>
      <c r="E277" s="63"/>
      <c r="F277" s="63"/>
      <c r="G277" s="38"/>
      <c r="H277" s="38"/>
      <c r="I277" s="38"/>
    </row>
    <row r="278" spans="1:9" x14ac:dyDescent="0.25">
      <c r="A278" s="38">
        <v>268</v>
      </c>
      <c r="B278" s="38" t="s">
        <v>9</v>
      </c>
      <c r="C278" s="66"/>
      <c r="D278" s="62"/>
      <c r="E278" s="63"/>
      <c r="F278" s="63"/>
      <c r="G278" s="38"/>
      <c r="H278" s="38"/>
      <c r="I278" s="38"/>
    </row>
    <row r="279" spans="1:9" x14ac:dyDescent="0.25">
      <c r="A279" s="38">
        <v>269</v>
      </c>
      <c r="B279" s="38" t="s">
        <v>9</v>
      </c>
      <c r="C279" s="66"/>
      <c r="D279" s="62"/>
      <c r="E279" s="63"/>
      <c r="F279" s="63"/>
      <c r="G279" s="38"/>
      <c r="H279" s="38"/>
      <c r="I279" s="38"/>
    </row>
    <row r="280" spans="1:9" x14ac:dyDescent="0.25">
      <c r="A280" s="38">
        <v>270</v>
      </c>
      <c r="B280" s="38" t="s">
        <v>9</v>
      </c>
      <c r="C280" s="66"/>
      <c r="D280" s="62"/>
      <c r="E280" s="63"/>
      <c r="F280" s="63"/>
      <c r="G280" s="38"/>
      <c r="H280" s="38"/>
      <c r="I280" s="38"/>
    </row>
    <row r="281" spans="1:9" x14ac:dyDescent="0.25">
      <c r="A281" s="38">
        <v>271</v>
      </c>
      <c r="B281" s="38" t="s">
        <v>9</v>
      </c>
      <c r="C281" s="66"/>
      <c r="D281" s="62"/>
      <c r="E281" s="63"/>
      <c r="F281" s="63"/>
      <c r="G281" s="38"/>
      <c r="H281" s="38"/>
      <c r="I281" s="38"/>
    </row>
    <row r="282" spans="1:9" x14ac:dyDescent="0.25">
      <c r="A282" s="38">
        <v>272</v>
      </c>
      <c r="B282" s="38" t="s">
        <v>9</v>
      </c>
      <c r="C282" s="66"/>
      <c r="D282" s="62"/>
      <c r="E282" s="63"/>
      <c r="F282" s="63"/>
      <c r="G282" s="38"/>
      <c r="H282" s="38"/>
      <c r="I282" s="38"/>
    </row>
    <row r="283" spans="1:9" x14ac:dyDescent="0.25">
      <c r="A283" s="38">
        <v>273</v>
      </c>
      <c r="B283" s="38" t="s">
        <v>9</v>
      </c>
      <c r="C283" s="66"/>
      <c r="D283" s="62"/>
      <c r="E283" s="63"/>
      <c r="F283" s="63"/>
      <c r="G283" s="38"/>
      <c r="H283" s="38"/>
      <c r="I283" s="38"/>
    </row>
    <row r="284" spans="1:9" x14ac:dyDescent="0.25">
      <c r="A284" s="38">
        <v>274</v>
      </c>
      <c r="B284" s="38" t="s">
        <v>9</v>
      </c>
      <c r="C284" s="66"/>
      <c r="D284" s="62"/>
      <c r="E284" s="63"/>
      <c r="F284" s="63"/>
      <c r="G284" s="38"/>
      <c r="H284" s="38"/>
      <c r="I284" s="38"/>
    </row>
    <row r="285" spans="1:9" x14ac:dyDescent="0.25">
      <c r="A285" s="38">
        <v>275</v>
      </c>
      <c r="B285" s="38" t="s">
        <v>9</v>
      </c>
      <c r="C285" s="66"/>
      <c r="D285" s="62"/>
      <c r="E285" s="63"/>
      <c r="F285" s="63"/>
      <c r="G285" s="38"/>
      <c r="H285" s="38"/>
      <c r="I285" s="38"/>
    </row>
    <row r="286" spans="1:9" x14ac:dyDescent="0.25">
      <c r="A286" s="38">
        <v>276</v>
      </c>
      <c r="B286" s="38" t="s">
        <v>9</v>
      </c>
      <c r="C286" s="66"/>
      <c r="D286" s="62"/>
      <c r="E286" s="63"/>
      <c r="F286" s="63"/>
      <c r="G286" s="38"/>
      <c r="H286" s="38"/>
      <c r="I286" s="38"/>
    </row>
    <row r="287" spans="1:9" x14ac:dyDescent="0.25">
      <c r="A287" s="38">
        <v>277</v>
      </c>
      <c r="B287" s="38" t="s">
        <v>9</v>
      </c>
      <c r="C287" s="66"/>
      <c r="D287" s="62"/>
      <c r="E287" s="63"/>
      <c r="F287" s="63"/>
      <c r="G287" s="38"/>
      <c r="H287" s="38"/>
      <c r="I287" s="38"/>
    </row>
    <row r="288" spans="1:9" x14ac:dyDescent="0.25">
      <c r="A288" s="38">
        <v>278</v>
      </c>
      <c r="B288" s="38" t="s">
        <v>9</v>
      </c>
      <c r="C288" s="66"/>
      <c r="D288" s="62"/>
      <c r="E288" s="63"/>
      <c r="F288" s="63"/>
      <c r="G288" s="38"/>
      <c r="H288" s="38"/>
      <c r="I288" s="38"/>
    </row>
    <row r="289" spans="1:9" x14ac:dyDescent="0.25">
      <c r="A289" s="38">
        <v>279</v>
      </c>
      <c r="B289" s="38" t="s">
        <v>9</v>
      </c>
      <c r="C289" s="66"/>
      <c r="D289" s="62"/>
      <c r="E289" s="63"/>
      <c r="F289" s="63"/>
      <c r="G289" s="38"/>
      <c r="H289" s="38"/>
      <c r="I289" s="38"/>
    </row>
    <row r="290" spans="1:9" x14ac:dyDescent="0.25">
      <c r="A290" s="38">
        <v>280</v>
      </c>
      <c r="B290" s="38" t="s">
        <v>9</v>
      </c>
      <c r="C290" s="66"/>
      <c r="D290" s="62"/>
      <c r="E290" s="63"/>
      <c r="F290" s="63"/>
      <c r="G290" s="38"/>
      <c r="H290" s="38"/>
      <c r="I290" s="38"/>
    </row>
    <row r="291" spans="1:9" x14ac:dyDescent="0.25">
      <c r="A291" s="38">
        <v>281</v>
      </c>
      <c r="B291" s="38" t="s">
        <v>9</v>
      </c>
      <c r="C291" s="66"/>
      <c r="D291" s="62"/>
      <c r="E291" s="63"/>
      <c r="F291" s="63"/>
      <c r="G291" s="38"/>
      <c r="H291" s="38"/>
      <c r="I291" s="38"/>
    </row>
    <row r="292" spans="1:9" x14ac:dyDescent="0.25">
      <c r="A292" s="38">
        <v>282</v>
      </c>
      <c r="B292" s="38" t="s">
        <v>9</v>
      </c>
      <c r="C292" s="66"/>
      <c r="D292" s="62"/>
      <c r="E292" s="63"/>
      <c r="F292" s="63"/>
      <c r="G292" s="38"/>
      <c r="H292" s="38"/>
      <c r="I292" s="38"/>
    </row>
    <row r="293" spans="1:9" x14ac:dyDescent="0.25">
      <c r="A293" s="38">
        <v>283</v>
      </c>
      <c r="B293" s="38" t="s">
        <v>9</v>
      </c>
      <c r="C293" s="66"/>
      <c r="D293" s="62"/>
      <c r="E293" s="63"/>
      <c r="F293" s="63"/>
      <c r="G293" s="38"/>
      <c r="H293" s="38"/>
      <c r="I293" s="38"/>
    </row>
    <row r="294" spans="1:9" x14ac:dyDescent="0.25">
      <c r="A294" s="38">
        <v>284</v>
      </c>
      <c r="B294" s="38" t="s">
        <v>9</v>
      </c>
      <c r="C294" s="66"/>
      <c r="D294" s="62"/>
      <c r="E294" s="63"/>
      <c r="F294" s="63"/>
      <c r="G294" s="38"/>
      <c r="H294" s="38"/>
      <c r="I294" s="38"/>
    </row>
    <row r="295" spans="1:9" x14ac:dyDescent="0.25">
      <c r="A295" s="38">
        <v>285</v>
      </c>
      <c r="B295" s="38" t="s">
        <v>9</v>
      </c>
      <c r="C295" s="66"/>
      <c r="D295" s="62"/>
      <c r="E295" s="63"/>
      <c r="F295" s="63"/>
      <c r="G295" s="38"/>
      <c r="H295" s="38"/>
      <c r="I295" s="38"/>
    </row>
    <row r="296" spans="1:9" x14ac:dyDescent="0.25">
      <c r="A296" s="38">
        <v>286</v>
      </c>
      <c r="B296" s="38" t="s">
        <v>9</v>
      </c>
      <c r="C296" s="66"/>
      <c r="D296" s="62"/>
      <c r="E296" s="63"/>
      <c r="F296" s="63"/>
      <c r="G296" s="38"/>
      <c r="H296" s="38"/>
      <c r="I296" s="38"/>
    </row>
    <row r="297" spans="1:9" x14ac:dyDescent="0.25">
      <c r="A297" s="38">
        <v>287</v>
      </c>
      <c r="B297" s="38" t="s">
        <v>9</v>
      </c>
      <c r="C297" s="66"/>
      <c r="D297" s="62"/>
      <c r="E297" s="63"/>
      <c r="F297" s="63"/>
      <c r="G297" s="38"/>
      <c r="H297" s="38"/>
      <c r="I297" s="38"/>
    </row>
    <row r="298" spans="1:9" x14ac:dyDescent="0.25">
      <c r="A298" s="38">
        <v>288</v>
      </c>
      <c r="B298" s="38" t="s">
        <v>9</v>
      </c>
      <c r="C298" s="66"/>
      <c r="D298" s="62"/>
      <c r="E298" s="63"/>
      <c r="F298" s="63"/>
      <c r="G298" s="38"/>
      <c r="H298" s="38"/>
      <c r="I298" s="38"/>
    </row>
    <row r="299" spans="1:9" x14ac:dyDescent="0.25">
      <c r="A299" s="38">
        <v>289</v>
      </c>
      <c r="B299" s="38" t="s">
        <v>9</v>
      </c>
      <c r="C299" s="66"/>
      <c r="D299" s="62"/>
      <c r="E299" s="63"/>
      <c r="F299" s="63"/>
      <c r="G299" s="38"/>
      <c r="H299" s="38"/>
      <c r="I299" s="38"/>
    </row>
    <row r="300" spans="1:9" x14ac:dyDescent="0.25">
      <c r="A300" s="38">
        <v>290</v>
      </c>
      <c r="B300" s="38" t="s">
        <v>9</v>
      </c>
      <c r="C300" s="66"/>
      <c r="D300" s="62"/>
      <c r="E300" s="63"/>
      <c r="F300" s="63"/>
      <c r="G300" s="38"/>
      <c r="H300" s="38"/>
      <c r="I300" s="38"/>
    </row>
    <row r="301" spans="1:9" x14ac:dyDescent="0.25">
      <c r="A301" s="38">
        <v>291</v>
      </c>
      <c r="B301" s="38" t="s">
        <v>9</v>
      </c>
      <c r="C301" s="66"/>
      <c r="D301" s="62"/>
      <c r="E301" s="63"/>
      <c r="F301" s="63"/>
      <c r="G301" s="38"/>
      <c r="H301" s="38"/>
      <c r="I301" s="38"/>
    </row>
    <row r="302" spans="1:9" x14ac:dyDescent="0.25">
      <c r="A302" s="38">
        <v>292</v>
      </c>
      <c r="B302" s="38" t="s">
        <v>9</v>
      </c>
      <c r="C302" s="66"/>
      <c r="D302" s="62"/>
      <c r="E302" s="63"/>
      <c r="F302" s="63"/>
      <c r="G302" s="38"/>
      <c r="H302" s="38"/>
      <c r="I302" s="38"/>
    </row>
    <row r="303" spans="1:9" x14ac:dyDescent="0.25">
      <c r="A303" s="38">
        <v>293</v>
      </c>
      <c r="B303" s="38" t="s">
        <v>9</v>
      </c>
      <c r="C303" s="66"/>
      <c r="D303" s="62"/>
      <c r="E303" s="63"/>
      <c r="F303" s="63"/>
      <c r="G303" s="38"/>
      <c r="H303" s="38"/>
      <c r="I303" s="38"/>
    </row>
    <row r="304" spans="1:9" x14ac:dyDescent="0.25">
      <c r="A304" s="38">
        <v>294</v>
      </c>
      <c r="B304" s="38" t="s">
        <v>9</v>
      </c>
      <c r="C304" s="66"/>
      <c r="D304" s="62"/>
      <c r="E304" s="63"/>
      <c r="F304" s="63"/>
      <c r="G304" s="38"/>
      <c r="H304" s="38"/>
      <c r="I304" s="38"/>
    </row>
    <row r="305" spans="1:9" x14ac:dyDescent="0.25">
      <c r="A305" s="38">
        <v>295</v>
      </c>
      <c r="B305" s="38" t="s">
        <v>9</v>
      </c>
      <c r="C305" s="66"/>
      <c r="D305" s="62"/>
      <c r="E305" s="63"/>
      <c r="F305" s="63"/>
      <c r="G305" s="38"/>
      <c r="H305" s="38"/>
      <c r="I305" s="38"/>
    </row>
    <row r="306" spans="1:9" x14ac:dyDescent="0.25">
      <c r="A306" s="38">
        <v>296</v>
      </c>
      <c r="B306" s="38" t="s">
        <v>9</v>
      </c>
      <c r="C306" s="66"/>
      <c r="D306" s="62"/>
      <c r="E306" s="63"/>
      <c r="F306" s="63"/>
      <c r="G306" s="38"/>
      <c r="H306" s="38"/>
      <c r="I306" s="38"/>
    </row>
    <row r="307" spans="1:9" x14ac:dyDescent="0.25">
      <c r="A307" s="38">
        <v>297</v>
      </c>
      <c r="B307" s="38" t="s">
        <v>9</v>
      </c>
      <c r="C307" s="66"/>
      <c r="D307" s="62"/>
      <c r="E307" s="63"/>
      <c r="F307" s="63"/>
      <c r="G307" s="38"/>
      <c r="H307" s="38"/>
      <c r="I307" s="38"/>
    </row>
    <row r="308" spans="1:9" x14ac:dyDescent="0.25">
      <c r="A308" s="38">
        <v>298</v>
      </c>
      <c r="B308" s="38" t="s">
        <v>9</v>
      </c>
      <c r="C308" s="66"/>
      <c r="D308" s="62"/>
      <c r="E308" s="63"/>
      <c r="F308" s="63"/>
      <c r="G308" s="38"/>
      <c r="H308" s="38"/>
      <c r="I308" s="38"/>
    </row>
    <row r="309" spans="1:9" x14ac:dyDescent="0.25">
      <c r="A309" s="38">
        <v>299</v>
      </c>
      <c r="B309" s="38" t="s">
        <v>9</v>
      </c>
      <c r="C309" s="66"/>
      <c r="D309" s="62"/>
      <c r="E309" s="63"/>
      <c r="F309" s="63"/>
      <c r="G309" s="38"/>
      <c r="H309" s="38"/>
      <c r="I309" s="38"/>
    </row>
    <row r="310" spans="1:9" x14ac:dyDescent="0.25">
      <c r="A310" s="38">
        <v>300</v>
      </c>
      <c r="B310" s="38" t="s">
        <v>9</v>
      </c>
      <c r="C310" s="66"/>
      <c r="D310" s="62"/>
      <c r="E310" s="63"/>
      <c r="F310" s="63"/>
      <c r="G310" s="38"/>
      <c r="H310" s="38"/>
      <c r="I310" s="38"/>
    </row>
  </sheetData>
  <sortState ref="A11:I310">
    <sortCondition descending="1" ref="G11:G310"/>
    <sortCondition descending="1" ref="H11:H310"/>
    <sortCondition ref="I11:I310"/>
    <sortCondition descending="1" ref="D11:D310"/>
  </sortState>
  <phoneticPr fontId="3" type="noConversion"/>
  <dataValidations count="4">
    <dataValidation type="date" operator="greaterThanOrEqual" allowBlank="1" showInputMessage="1" showErrorMessage="1" errorTitle="ERRORE!" error="Inserire la data di nascita nel formato gg/mm/aa" sqref="D11:D310">
      <formula1>7306</formula1>
    </dataValidation>
    <dataValidation type="whole" allowBlank="1" showInputMessage="1" showErrorMessage="1" errorTitle="ERRORE" error="Inserire un numero intero compreso fra 0 e 8 (zero e otto)" sqref="G11:G21 G23:G46 G48:G310">
      <formula1>0</formula1>
      <formula2>8</formula2>
    </dataValidation>
    <dataValidation type="whole" allowBlank="1" showInputMessage="1" showErrorMessage="1" errorTitle="ERRORE" error="Inserire un numero intero compreso fra 0 e 36" sqref="H11:H21 H23:H46 H48:H310">
      <formula1>0</formula1>
      <formula2>36</formula2>
    </dataValidation>
    <dataValidation type="whole" allowBlank="1" showInputMessage="1" showErrorMessage="1" errorTitle="ERRORE" error="Inserire un numero intero compreso fra 0 e 90" sqref="I11:I21 I23:I46 I48:I310">
      <formula1>0</formula1>
      <formula2>90</formula2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10"/>
  <sheetViews>
    <sheetView showGridLines="0" topLeftCell="A16" workbookViewId="0">
      <selection activeCell="H21" sqref="H21"/>
    </sheetView>
  </sheetViews>
  <sheetFormatPr defaultRowHeight="15.6" x14ac:dyDescent="0.3"/>
  <cols>
    <col min="1" max="1" width="7.44140625" style="1" customWidth="1"/>
    <col min="2" max="2" width="6.5546875" style="3" bestFit="1" customWidth="1"/>
    <col min="3" max="3" width="25.6640625" style="4" customWidth="1"/>
    <col min="4" max="4" width="14.5546875" style="4" bestFit="1" customWidth="1"/>
    <col min="5" max="5" width="8.5546875" style="4" bestFit="1" customWidth="1"/>
    <col min="6" max="6" width="8.5546875" style="6" bestFit="1" customWidth="1"/>
    <col min="7" max="7" width="8.44140625" style="6" customWidth="1"/>
    <col min="8" max="8" width="6.88671875" style="6" bestFit="1" customWidth="1"/>
    <col min="9" max="9" width="8" style="6" bestFit="1" customWidth="1"/>
    <col min="10" max="26" width="7.88671875" customWidth="1"/>
  </cols>
  <sheetData>
    <row r="1" spans="1:10" ht="31.2" x14ac:dyDescent="0.3">
      <c r="A1" s="85"/>
      <c r="B1" s="86" t="s">
        <v>39</v>
      </c>
      <c r="C1" s="91" t="s">
        <v>130</v>
      </c>
      <c r="D1" s="56" t="s">
        <v>19</v>
      </c>
      <c r="E1" s="68">
        <f>IF(300-COUNTBLANK(C11:C310)&lt;&gt;0,300-COUNTBLANK(C11:C310),"")</f>
        <v>17</v>
      </c>
      <c r="F1" s="71"/>
      <c r="G1" s="72" t="s">
        <v>6</v>
      </c>
      <c r="H1" s="73" t="s">
        <v>7</v>
      </c>
      <c r="I1" s="74" t="s">
        <v>5</v>
      </c>
      <c r="J1" s="1"/>
    </row>
    <row r="2" spans="1:10" x14ac:dyDescent="0.3">
      <c r="A2" s="87"/>
      <c r="B2" s="88" t="s">
        <v>40</v>
      </c>
      <c r="C2" s="92" t="s">
        <v>78</v>
      </c>
      <c r="D2" s="8" t="s">
        <v>17</v>
      </c>
      <c r="E2" s="69">
        <f>IF(300-COUNTBLANK(C11:C310)&lt;&gt;0,E1-E3,"")</f>
        <v>17</v>
      </c>
      <c r="F2" s="76" t="s">
        <v>14</v>
      </c>
      <c r="G2" s="78">
        <f>IF(SUM(G11:G310)&lt;&gt;0,MAX(G11:G310),"")</f>
        <v>6</v>
      </c>
      <c r="H2" s="78">
        <f t="shared" ref="H2:I2" si="0">IF(SUM(H11:H310)&lt;&gt;0,MAX(H11:H310),"")</f>
        <v>50</v>
      </c>
      <c r="I2" s="78">
        <f t="shared" si="0"/>
        <v>83</v>
      </c>
      <c r="J2" s="1"/>
    </row>
    <row r="3" spans="1:10" ht="16.2" thickBot="1" x14ac:dyDescent="0.35">
      <c r="A3" s="89"/>
      <c r="B3" s="90" t="s">
        <v>41</v>
      </c>
      <c r="C3" s="93" t="s">
        <v>131</v>
      </c>
      <c r="D3" s="57" t="s">
        <v>18</v>
      </c>
      <c r="E3" s="70">
        <f>IF(300-COUNTBLANK(C11:C310)&lt;&gt;0,E1-COUNT(G11:G310),"")</f>
        <v>0</v>
      </c>
      <c r="F3" s="76" t="s">
        <v>15</v>
      </c>
      <c r="G3" s="78">
        <f>IF(SUM(G11:G310)&lt;&gt;0,MIN(G11:G310),"")</f>
        <v>3</v>
      </c>
      <c r="H3" s="78">
        <f t="shared" ref="H3:I3" si="1">IF(SUM(H11:H310)&lt;&gt;0,MIN(H11:H310),"")</f>
        <v>19</v>
      </c>
      <c r="I3" s="78">
        <f t="shared" si="1"/>
        <v>66</v>
      </c>
      <c r="J3" s="1"/>
    </row>
    <row r="4" spans="1:10" ht="18" thickBot="1" x14ac:dyDescent="0.35">
      <c r="A4" s="82" t="str">
        <f>IF(I8&lt;&gt;E2,"ATTENZIONE! Errore di calcolo","")</f>
        <v/>
      </c>
      <c r="B4" s="83"/>
      <c r="C4" s="83"/>
      <c r="D4" s="84"/>
      <c r="E4" s="84"/>
      <c r="F4" s="77" t="s">
        <v>16</v>
      </c>
      <c r="G4" s="80">
        <f>IF(SUM(G11:G310)&lt;&gt;0,AVERAGE(G11:G310),"")</f>
        <v>4.5294117647058822</v>
      </c>
      <c r="H4" s="80">
        <f t="shared" ref="H4:I4" si="2">IF(SUM(H11:H310)&lt;&gt;0,AVERAGE(H11:H310),"")</f>
        <v>34.058823529411768</v>
      </c>
      <c r="I4" s="80">
        <f t="shared" si="2"/>
        <v>74.941176470588232</v>
      </c>
      <c r="J4" s="1"/>
    </row>
    <row r="5" spans="1:10" x14ac:dyDescent="0.3">
      <c r="A5" s="49" t="s">
        <v>43</v>
      </c>
      <c r="B5" s="50"/>
      <c r="C5" s="50"/>
      <c r="D5" s="51"/>
      <c r="E5" s="51"/>
      <c r="F5" s="51"/>
      <c r="G5" s="51"/>
      <c r="H5" s="51"/>
      <c r="I5" s="58"/>
      <c r="J5" s="1"/>
    </row>
    <row r="6" spans="1:10" ht="15" x14ac:dyDescent="0.25">
      <c r="A6" s="59">
        <v>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3">
        <v>8</v>
      </c>
      <c r="J6" s="1"/>
    </row>
    <row r="7" spans="1:10" ht="16.2" thickBot="1" x14ac:dyDescent="0.35">
      <c r="A7" s="60" t="str">
        <f>IF(COUNTIF($G11:$G310,"=0")&lt;&gt;0,COUNTIF($G11:$G310,"=0"),"")</f>
        <v/>
      </c>
      <c r="B7" s="54" t="str">
        <f>IF(COUNTIF($G11:$G310,"=1")&lt;&gt;0,COUNTIF($G11:$G310,"=1"),"")</f>
        <v/>
      </c>
      <c r="C7" s="54" t="str">
        <f>IF(COUNTIF($G11:$G310,"=2")&lt;&gt;0,COUNTIF($G11:$G310,"=2"),"")</f>
        <v/>
      </c>
      <c r="D7" s="54">
        <f>IF(COUNTIF($G11:$G310,"=3")&lt;&gt;0,COUNTIF($G11:$G310,"=3"),"")</f>
        <v>4</v>
      </c>
      <c r="E7" s="54">
        <f>IF(COUNTIF($G11:$G310,"=4")&lt;&gt;0,COUNTIF($G11:$G310,"=4"),"")</f>
        <v>4</v>
      </c>
      <c r="F7" s="54">
        <f>IF(COUNTIF($G11:$G310,"=5")&lt;&gt;0,COUNTIF($G11:$G310,"=5"),"")</f>
        <v>5</v>
      </c>
      <c r="G7" s="54">
        <f>IF(COUNTIF($G11:$G310,"=6")&lt;&gt;0,COUNTIF($G11:$G310,"=6"),"")</f>
        <v>4</v>
      </c>
      <c r="H7" s="54" t="str">
        <f>IF(COUNTIF($G11:$G310,"=7")&lt;&gt;0,COUNTIF($G11:$G310,"=7"),"")</f>
        <v/>
      </c>
      <c r="I7" s="55" t="str">
        <f>IF(COUNTIF($G11:$G310,"=8")&lt;&gt;0,COUNTIF($G11:$G310,"=8"),"")</f>
        <v/>
      </c>
      <c r="J7" s="1"/>
    </row>
    <row r="8" spans="1:10" ht="23.4" thickBot="1" x14ac:dyDescent="0.45">
      <c r="A8" s="94" t="s">
        <v>42</v>
      </c>
      <c r="B8" s="95"/>
      <c r="C8" s="95"/>
      <c r="D8" s="95"/>
      <c r="E8" s="95"/>
      <c r="F8" s="95"/>
      <c r="G8" s="95"/>
      <c r="H8" s="95"/>
      <c r="I8" s="96">
        <f>IF(SUM(A7:I7)&lt;&gt;0,SUM(A7:I7),"")</f>
        <v>17</v>
      </c>
      <c r="J8" s="1"/>
    </row>
    <row r="9" spans="1:10" x14ac:dyDescent="0.25">
      <c r="A9" s="47"/>
      <c r="B9" s="47"/>
      <c r="C9" s="47"/>
      <c r="D9" s="48"/>
      <c r="E9" s="48"/>
      <c r="F9" s="48"/>
      <c r="G9" s="48"/>
      <c r="H9" s="48"/>
      <c r="I9" s="48"/>
      <c r="J9" s="1"/>
    </row>
    <row r="10" spans="1:10" ht="31.2" x14ac:dyDescent="0.25">
      <c r="A10" s="11" t="s">
        <v>13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67" t="s">
        <v>6</v>
      </c>
      <c r="H10" s="11" t="s">
        <v>7</v>
      </c>
      <c r="I10" s="11" t="s">
        <v>5</v>
      </c>
      <c r="J10" s="1"/>
    </row>
    <row r="11" spans="1:10" x14ac:dyDescent="0.25">
      <c r="A11" s="38">
        <v>14</v>
      </c>
      <c r="B11" s="38" t="s">
        <v>10</v>
      </c>
      <c r="C11" s="66" t="s">
        <v>149</v>
      </c>
      <c r="D11" s="62">
        <v>38715</v>
      </c>
      <c r="E11" s="63" t="s">
        <v>133</v>
      </c>
      <c r="F11" s="63" t="s">
        <v>150</v>
      </c>
      <c r="G11" s="38">
        <v>6</v>
      </c>
      <c r="H11" s="38">
        <v>50</v>
      </c>
      <c r="I11" s="38">
        <v>83</v>
      </c>
      <c r="J11" s="1"/>
    </row>
    <row r="12" spans="1:10" x14ac:dyDescent="0.25">
      <c r="A12" s="38">
        <v>15</v>
      </c>
      <c r="B12" s="38" t="s">
        <v>10</v>
      </c>
      <c r="C12" s="66" t="s">
        <v>151</v>
      </c>
      <c r="D12" s="62">
        <v>38425</v>
      </c>
      <c r="E12" s="63" t="s">
        <v>133</v>
      </c>
      <c r="F12" s="63" t="s">
        <v>134</v>
      </c>
      <c r="G12" s="38">
        <v>6</v>
      </c>
      <c r="H12" s="38">
        <v>47</v>
      </c>
      <c r="I12" s="38">
        <v>70</v>
      </c>
    </row>
    <row r="13" spans="1:10" x14ac:dyDescent="0.25">
      <c r="A13" s="38">
        <v>4</v>
      </c>
      <c r="B13" s="38" t="s">
        <v>10</v>
      </c>
      <c r="C13" s="66" t="s">
        <v>138</v>
      </c>
      <c r="D13" s="62">
        <v>38573</v>
      </c>
      <c r="E13" s="63" t="s">
        <v>133</v>
      </c>
      <c r="F13" s="63" t="s">
        <v>134</v>
      </c>
      <c r="G13" s="38">
        <v>6</v>
      </c>
      <c r="H13" s="38">
        <v>46</v>
      </c>
      <c r="I13" s="38">
        <v>75</v>
      </c>
    </row>
    <row r="14" spans="1:10" x14ac:dyDescent="0.25">
      <c r="A14" s="38">
        <v>6</v>
      </c>
      <c r="B14" s="38" t="s">
        <v>10</v>
      </c>
      <c r="C14" s="66" t="s">
        <v>140</v>
      </c>
      <c r="D14" s="62">
        <v>38560</v>
      </c>
      <c r="E14" s="63" t="s">
        <v>133</v>
      </c>
      <c r="F14" s="63" t="s">
        <v>134</v>
      </c>
      <c r="G14" s="38">
        <v>6</v>
      </c>
      <c r="H14" s="38">
        <v>46</v>
      </c>
      <c r="I14" s="38">
        <v>82</v>
      </c>
    </row>
    <row r="15" spans="1:10" x14ac:dyDescent="0.25">
      <c r="A15" s="38">
        <v>16</v>
      </c>
      <c r="B15" s="38" t="s">
        <v>10</v>
      </c>
      <c r="C15" s="66" t="s">
        <v>152</v>
      </c>
      <c r="D15" s="62">
        <v>38643</v>
      </c>
      <c r="E15" s="63" t="s">
        <v>133</v>
      </c>
      <c r="F15" s="63" t="s">
        <v>142</v>
      </c>
      <c r="G15" s="38">
        <v>5</v>
      </c>
      <c r="H15" s="38">
        <v>39</v>
      </c>
      <c r="I15" s="38">
        <v>81</v>
      </c>
    </row>
    <row r="16" spans="1:10" x14ac:dyDescent="0.25">
      <c r="A16" s="38">
        <v>3</v>
      </c>
      <c r="B16" s="38" t="s">
        <v>10</v>
      </c>
      <c r="C16" s="66" t="s">
        <v>137</v>
      </c>
      <c r="D16" s="62">
        <v>38600</v>
      </c>
      <c r="E16" s="63" t="s">
        <v>133</v>
      </c>
      <c r="F16" s="63" t="s">
        <v>136</v>
      </c>
      <c r="G16" s="38">
        <v>5</v>
      </c>
      <c r="H16" s="38">
        <v>38</v>
      </c>
      <c r="I16" s="38">
        <v>66</v>
      </c>
    </row>
    <row r="17" spans="1:9" x14ac:dyDescent="0.25">
      <c r="A17" s="38">
        <v>9</v>
      </c>
      <c r="B17" s="38" t="s">
        <v>10</v>
      </c>
      <c r="C17" s="66" t="s">
        <v>144</v>
      </c>
      <c r="D17" s="62">
        <v>38498</v>
      </c>
      <c r="E17" s="63" t="s">
        <v>133</v>
      </c>
      <c r="F17" s="63" t="s">
        <v>142</v>
      </c>
      <c r="G17" s="38">
        <v>5</v>
      </c>
      <c r="H17" s="38">
        <v>38</v>
      </c>
      <c r="I17" s="38">
        <v>68</v>
      </c>
    </row>
    <row r="18" spans="1:9" x14ac:dyDescent="0.25">
      <c r="A18" s="38">
        <v>13</v>
      </c>
      <c r="B18" s="38" t="s">
        <v>10</v>
      </c>
      <c r="C18" s="66" t="s">
        <v>148</v>
      </c>
      <c r="D18" s="62">
        <v>38517</v>
      </c>
      <c r="E18" s="63" t="s">
        <v>133</v>
      </c>
      <c r="F18" s="63" t="s">
        <v>142</v>
      </c>
      <c r="G18" s="38">
        <v>5</v>
      </c>
      <c r="H18" s="38">
        <v>38</v>
      </c>
      <c r="I18" s="38">
        <v>79</v>
      </c>
    </row>
    <row r="19" spans="1:9" x14ac:dyDescent="0.25">
      <c r="A19" s="38">
        <v>7</v>
      </c>
      <c r="B19" s="38" t="s">
        <v>10</v>
      </c>
      <c r="C19" s="66" t="s">
        <v>141</v>
      </c>
      <c r="D19" s="62">
        <v>38464</v>
      </c>
      <c r="E19" s="63" t="s">
        <v>133</v>
      </c>
      <c r="F19" s="63" t="s">
        <v>142</v>
      </c>
      <c r="G19" s="38">
        <v>5</v>
      </c>
      <c r="H19" s="38">
        <v>38</v>
      </c>
      <c r="I19" s="38">
        <v>80</v>
      </c>
    </row>
    <row r="20" spans="1:9" x14ac:dyDescent="0.25">
      <c r="A20" s="38">
        <v>8</v>
      </c>
      <c r="B20" s="38" t="s">
        <v>10</v>
      </c>
      <c r="C20" s="66" t="s">
        <v>143</v>
      </c>
      <c r="D20" s="62">
        <v>38410</v>
      </c>
      <c r="E20" s="63" t="s">
        <v>133</v>
      </c>
      <c r="F20" s="63" t="s">
        <v>136</v>
      </c>
      <c r="G20" s="38">
        <v>4</v>
      </c>
      <c r="H20" s="38">
        <v>28</v>
      </c>
      <c r="I20" s="38">
        <v>71</v>
      </c>
    </row>
    <row r="21" spans="1:9" x14ac:dyDescent="0.25">
      <c r="A21" s="38">
        <v>5</v>
      </c>
      <c r="B21" s="38" t="s">
        <v>10</v>
      </c>
      <c r="C21" s="66" t="s">
        <v>139</v>
      </c>
      <c r="D21" s="62">
        <v>38775</v>
      </c>
      <c r="E21" s="63" t="s">
        <v>133</v>
      </c>
      <c r="F21" s="63" t="s">
        <v>136</v>
      </c>
      <c r="G21" s="38">
        <v>4</v>
      </c>
      <c r="H21" s="38">
        <v>28</v>
      </c>
      <c r="I21" s="38">
        <v>72</v>
      </c>
    </row>
    <row r="22" spans="1:9" x14ac:dyDescent="0.25">
      <c r="A22" s="38">
        <v>2</v>
      </c>
      <c r="B22" s="38" t="s">
        <v>10</v>
      </c>
      <c r="C22" s="66" t="s">
        <v>135</v>
      </c>
      <c r="D22" s="62">
        <v>38628</v>
      </c>
      <c r="E22" s="63" t="s">
        <v>133</v>
      </c>
      <c r="F22" s="63" t="s">
        <v>136</v>
      </c>
      <c r="G22" s="38">
        <v>4</v>
      </c>
      <c r="H22" s="38">
        <v>28</v>
      </c>
      <c r="I22" s="38">
        <v>74</v>
      </c>
    </row>
    <row r="23" spans="1:9" x14ac:dyDescent="0.25">
      <c r="A23" s="38">
        <v>11</v>
      </c>
      <c r="B23" s="38" t="s">
        <v>10</v>
      </c>
      <c r="C23" s="66" t="s">
        <v>146</v>
      </c>
      <c r="D23" s="62">
        <v>38652</v>
      </c>
      <c r="E23" s="63" t="s">
        <v>133</v>
      </c>
      <c r="F23" s="63" t="s">
        <v>142</v>
      </c>
      <c r="G23" s="38">
        <v>4</v>
      </c>
      <c r="H23" s="38">
        <v>28</v>
      </c>
      <c r="I23" s="38">
        <v>76</v>
      </c>
    </row>
    <row r="24" spans="1:9" x14ac:dyDescent="0.25">
      <c r="A24" s="38">
        <v>1</v>
      </c>
      <c r="B24" s="38" t="s">
        <v>10</v>
      </c>
      <c r="C24" s="66" t="s">
        <v>132</v>
      </c>
      <c r="D24" s="62">
        <v>38562</v>
      </c>
      <c r="E24" s="63" t="s">
        <v>133</v>
      </c>
      <c r="F24" s="63" t="s">
        <v>134</v>
      </c>
      <c r="G24" s="38">
        <v>3</v>
      </c>
      <c r="H24" s="38">
        <v>24</v>
      </c>
      <c r="I24" s="38">
        <v>73</v>
      </c>
    </row>
    <row r="25" spans="1:9" x14ac:dyDescent="0.25">
      <c r="A25" s="38">
        <v>10</v>
      </c>
      <c r="B25" s="38" t="s">
        <v>10</v>
      </c>
      <c r="C25" s="66" t="s">
        <v>145</v>
      </c>
      <c r="D25" s="62">
        <v>38702</v>
      </c>
      <c r="E25" s="63" t="s">
        <v>133</v>
      </c>
      <c r="F25" s="63" t="s">
        <v>136</v>
      </c>
      <c r="G25" s="38">
        <v>3</v>
      </c>
      <c r="H25" s="38">
        <v>22</v>
      </c>
      <c r="I25" s="38">
        <v>77</v>
      </c>
    </row>
    <row r="26" spans="1:9" x14ac:dyDescent="0.25">
      <c r="A26" s="38">
        <v>12</v>
      </c>
      <c r="B26" s="38" t="s">
        <v>10</v>
      </c>
      <c r="C26" s="66" t="s">
        <v>147</v>
      </c>
      <c r="D26" s="62">
        <v>38402</v>
      </c>
      <c r="E26" s="63" t="s">
        <v>133</v>
      </c>
      <c r="F26" s="63" t="s">
        <v>136</v>
      </c>
      <c r="G26" s="38">
        <v>3</v>
      </c>
      <c r="H26" s="38">
        <v>22</v>
      </c>
      <c r="I26" s="38">
        <v>78</v>
      </c>
    </row>
    <row r="27" spans="1:9" x14ac:dyDescent="0.25">
      <c r="A27" s="38">
        <v>17</v>
      </c>
      <c r="B27" s="38" t="s">
        <v>10</v>
      </c>
      <c r="C27" s="66" t="s">
        <v>153</v>
      </c>
      <c r="D27" s="62">
        <v>38562</v>
      </c>
      <c r="E27" s="63" t="s">
        <v>133</v>
      </c>
      <c r="F27" s="63" t="s">
        <v>136</v>
      </c>
      <c r="G27" s="38">
        <v>3</v>
      </c>
      <c r="H27" s="38">
        <v>19</v>
      </c>
      <c r="I27" s="38">
        <v>69</v>
      </c>
    </row>
    <row r="28" spans="1:9" x14ac:dyDescent="0.25">
      <c r="A28" s="38">
        <v>18</v>
      </c>
      <c r="B28" s="38" t="s">
        <v>10</v>
      </c>
      <c r="C28" s="66"/>
      <c r="D28" s="62"/>
      <c r="E28" s="63"/>
      <c r="F28" s="63"/>
      <c r="G28" s="38"/>
      <c r="H28" s="38"/>
      <c r="I28" s="38"/>
    </row>
    <row r="29" spans="1:9" x14ac:dyDescent="0.25">
      <c r="A29" s="38">
        <v>19</v>
      </c>
      <c r="B29" s="38" t="s">
        <v>10</v>
      </c>
      <c r="C29" s="66"/>
      <c r="D29" s="62"/>
      <c r="E29" s="63"/>
      <c r="F29" s="63"/>
      <c r="G29" s="38"/>
      <c r="H29" s="38"/>
      <c r="I29" s="38"/>
    </row>
    <row r="30" spans="1:9" x14ac:dyDescent="0.25">
      <c r="A30" s="38">
        <v>20</v>
      </c>
      <c r="B30" s="38" t="s">
        <v>10</v>
      </c>
      <c r="C30" s="66"/>
      <c r="D30" s="62"/>
      <c r="E30" s="63"/>
      <c r="F30" s="63"/>
      <c r="G30" s="38"/>
      <c r="H30" s="38"/>
      <c r="I30" s="38"/>
    </row>
    <row r="31" spans="1:9" x14ac:dyDescent="0.25">
      <c r="A31" s="38">
        <v>21</v>
      </c>
      <c r="B31" s="38" t="s">
        <v>10</v>
      </c>
      <c r="C31" s="66"/>
      <c r="D31" s="62"/>
      <c r="E31" s="63"/>
      <c r="F31" s="63"/>
      <c r="G31" s="38"/>
      <c r="H31" s="38"/>
      <c r="I31" s="38"/>
    </row>
    <row r="32" spans="1:9" x14ac:dyDescent="0.25">
      <c r="A32" s="38">
        <v>22</v>
      </c>
      <c r="B32" s="38" t="s">
        <v>10</v>
      </c>
      <c r="C32" s="66"/>
      <c r="D32" s="62"/>
      <c r="E32" s="63"/>
      <c r="F32" s="63"/>
      <c r="G32" s="38"/>
      <c r="H32" s="38"/>
      <c r="I32" s="38"/>
    </row>
    <row r="33" spans="1:9" x14ac:dyDescent="0.25">
      <c r="A33" s="38">
        <v>23</v>
      </c>
      <c r="B33" s="38" t="s">
        <v>10</v>
      </c>
      <c r="C33" s="66"/>
      <c r="D33" s="62"/>
      <c r="E33" s="63"/>
      <c r="F33" s="63"/>
      <c r="G33" s="38"/>
      <c r="H33" s="38"/>
      <c r="I33" s="38"/>
    </row>
    <row r="34" spans="1:9" x14ac:dyDescent="0.25">
      <c r="A34" s="38">
        <v>24</v>
      </c>
      <c r="B34" s="38" t="s">
        <v>10</v>
      </c>
      <c r="C34" s="66"/>
      <c r="D34" s="62"/>
      <c r="E34" s="63"/>
      <c r="F34" s="63"/>
      <c r="G34" s="38"/>
      <c r="H34" s="38"/>
      <c r="I34" s="38"/>
    </row>
    <row r="35" spans="1:9" x14ac:dyDescent="0.25">
      <c r="A35" s="38">
        <v>25</v>
      </c>
      <c r="B35" s="38" t="s">
        <v>10</v>
      </c>
      <c r="C35" s="66"/>
      <c r="D35" s="62"/>
      <c r="E35" s="63"/>
      <c r="F35" s="63"/>
      <c r="G35" s="38"/>
      <c r="H35" s="38"/>
      <c r="I35" s="38"/>
    </row>
    <row r="36" spans="1:9" x14ac:dyDescent="0.25">
      <c r="A36" s="38">
        <v>26</v>
      </c>
      <c r="B36" s="38" t="s">
        <v>10</v>
      </c>
      <c r="C36" s="66"/>
      <c r="D36" s="62"/>
      <c r="E36" s="63"/>
      <c r="F36" s="63"/>
      <c r="G36" s="38"/>
      <c r="H36" s="38"/>
      <c r="I36" s="38"/>
    </row>
    <row r="37" spans="1:9" x14ac:dyDescent="0.25">
      <c r="A37" s="38">
        <v>27</v>
      </c>
      <c r="B37" s="38" t="s">
        <v>10</v>
      </c>
      <c r="C37" s="66"/>
      <c r="D37" s="62"/>
      <c r="E37" s="63"/>
      <c r="F37" s="63"/>
      <c r="G37" s="38"/>
      <c r="H37" s="38"/>
      <c r="I37" s="38"/>
    </row>
    <row r="38" spans="1:9" x14ac:dyDescent="0.25">
      <c r="A38" s="38">
        <v>28</v>
      </c>
      <c r="B38" s="38" t="s">
        <v>10</v>
      </c>
      <c r="C38" s="66"/>
      <c r="D38" s="62"/>
      <c r="E38" s="63"/>
      <c r="F38" s="63"/>
      <c r="G38" s="38"/>
      <c r="H38" s="38"/>
      <c r="I38" s="38"/>
    </row>
    <row r="39" spans="1:9" x14ac:dyDescent="0.25">
      <c r="A39" s="38">
        <v>29</v>
      </c>
      <c r="B39" s="38" t="s">
        <v>10</v>
      </c>
      <c r="C39" s="66"/>
      <c r="D39" s="62"/>
      <c r="E39" s="63"/>
      <c r="F39" s="63"/>
      <c r="G39" s="38"/>
      <c r="H39" s="38"/>
      <c r="I39" s="38"/>
    </row>
    <row r="40" spans="1:9" x14ac:dyDescent="0.25">
      <c r="A40" s="38">
        <v>30</v>
      </c>
      <c r="B40" s="38" t="s">
        <v>10</v>
      </c>
      <c r="C40" s="66"/>
      <c r="D40" s="62"/>
      <c r="E40" s="63"/>
      <c r="F40" s="63"/>
      <c r="G40" s="38"/>
      <c r="H40" s="38"/>
      <c r="I40" s="38"/>
    </row>
    <row r="41" spans="1:9" x14ac:dyDescent="0.25">
      <c r="A41" s="38">
        <v>31</v>
      </c>
      <c r="B41" s="38" t="s">
        <v>10</v>
      </c>
      <c r="C41" s="66"/>
      <c r="D41" s="62"/>
      <c r="E41" s="63"/>
      <c r="F41" s="63"/>
      <c r="G41" s="38"/>
      <c r="H41" s="38"/>
      <c r="I41" s="38"/>
    </row>
    <row r="42" spans="1:9" x14ac:dyDescent="0.25">
      <c r="A42" s="38">
        <v>32</v>
      </c>
      <c r="B42" s="38" t="s">
        <v>10</v>
      </c>
      <c r="C42" s="66"/>
      <c r="D42" s="62"/>
      <c r="E42" s="63"/>
      <c r="F42" s="63"/>
      <c r="G42" s="38"/>
      <c r="H42" s="38"/>
      <c r="I42" s="38"/>
    </row>
    <row r="43" spans="1:9" x14ac:dyDescent="0.25">
      <c r="A43" s="38">
        <v>33</v>
      </c>
      <c r="B43" s="38" t="s">
        <v>10</v>
      </c>
      <c r="C43" s="66"/>
      <c r="D43" s="62"/>
      <c r="E43" s="63"/>
      <c r="F43" s="63"/>
      <c r="G43" s="38"/>
      <c r="H43" s="38"/>
      <c r="I43" s="38"/>
    </row>
    <row r="44" spans="1:9" x14ac:dyDescent="0.25">
      <c r="A44" s="38">
        <v>34</v>
      </c>
      <c r="B44" s="38" t="s">
        <v>10</v>
      </c>
      <c r="C44" s="66"/>
      <c r="D44" s="62"/>
      <c r="E44" s="63"/>
      <c r="F44" s="63"/>
      <c r="G44" s="38"/>
      <c r="H44" s="38"/>
      <c r="I44" s="38"/>
    </row>
    <row r="45" spans="1:9" x14ac:dyDescent="0.25">
      <c r="A45" s="38">
        <v>35</v>
      </c>
      <c r="B45" s="38" t="s">
        <v>10</v>
      </c>
      <c r="C45" s="66"/>
      <c r="D45" s="62"/>
      <c r="E45" s="63"/>
      <c r="F45" s="63"/>
      <c r="G45" s="38"/>
      <c r="H45" s="38"/>
      <c r="I45" s="38"/>
    </row>
    <row r="46" spans="1:9" x14ac:dyDescent="0.25">
      <c r="A46" s="38">
        <v>36</v>
      </c>
      <c r="B46" s="38" t="s">
        <v>10</v>
      </c>
      <c r="C46" s="66"/>
      <c r="D46" s="62"/>
      <c r="E46" s="63"/>
      <c r="F46" s="63"/>
      <c r="G46" s="38"/>
      <c r="H46" s="38"/>
      <c r="I46" s="38"/>
    </row>
    <row r="47" spans="1:9" x14ac:dyDescent="0.25">
      <c r="A47" s="38">
        <v>37</v>
      </c>
      <c r="B47" s="38" t="s">
        <v>10</v>
      </c>
      <c r="C47" s="66"/>
      <c r="D47" s="62"/>
      <c r="E47" s="63"/>
      <c r="F47" s="63"/>
      <c r="G47" s="38"/>
      <c r="H47" s="38"/>
      <c r="I47" s="38"/>
    </row>
    <row r="48" spans="1:9" x14ac:dyDescent="0.25">
      <c r="A48" s="38">
        <v>38</v>
      </c>
      <c r="B48" s="38" t="s">
        <v>10</v>
      </c>
      <c r="C48" s="66"/>
      <c r="D48" s="62"/>
      <c r="E48" s="63"/>
      <c r="F48" s="63"/>
      <c r="G48" s="38"/>
      <c r="H48" s="38"/>
      <c r="I48" s="38"/>
    </row>
    <row r="49" spans="1:9" x14ac:dyDescent="0.25">
      <c r="A49" s="38">
        <v>39</v>
      </c>
      <c r="B49" s="38" t="s">
        <v>10</v>
      </c>
      <c r="C49" s="66"/>
      <c r="D49" s="62"/>
      <c r="E49" s="63"/>
      <c r="F49" s="63"/>
      <c r="G49" s="38"/>
      <c r="H49" s="38"/>
      <c r="I49" s="38"/>
    </row>
    <row r="50" spans="1:9" x14ac:dyDescent="0.25">
      <c r="A50" s="38">
        <v>40</v>
      </c>
      <c r="B50" s="38" t="s">
        <v>10</v>
      </c>
      <c r="C50" s="66"/>
      <c r="D50" s="62"/>
      <c r="E50" s="63"/>
      <c r="F50" s="63"/>
      <c r="G50" s="38"/>
      <c r="H50" s="38"/>
      <c r="I50" s="38"/>
    </row>
    <row r="51" spans="1:9" x14ac:dyDescent="0.25">
      <c r="A51" s="38">
        <v>41</v>
      </c>
      <c r="B51" s="38" t="s">
        <v>10</v>
      </c>
      <c r="C51" s="66"/>
      <c r="D51" s="62"/>
      <c r="E51" s="63"/>
      <c r="F51" s="63"/>
      <c r="G51" s="38"/>
      <c r="H51" s="38"/>
      <c r="I51" s="38"/>
    </row>
    <row r="52" spans="1:9" x14ac:dyDescent="0.25">
      <c r="A52" s="38">
        <v>42</v>
      </c>
      <c r="B52" s="38" t="s">
        <v>10</v>
      </c>
      <c r="C52" s="66"/>
      <c r="D52" s="62"/>
      <c r="E52" s="63"/>
      <c r="F52" s="63"/>
      <c r="G52" s="38"/>
      <c r="H52" s="38"/>
      <c r="I52" s="38"/>
    </row>
    <row r="53" spans="1:9" x14ac:dyDescent="0.25">
      <c r="A53" s="38">
        <v>43</v>
      </c>
      <c r="B53" s="38" t="s">
        <v>10</v>
      </c>
      <c r="C53" s="66"/>
      <c r="D53" s="62"/>
      <c r="E53" s="63"/>
      <c r="F53" s="63"/>
      <c r="G53" s="38"/>
      <c r="H53" s="38"/>
      <c r="I53" s="38"/>
    </row>
    <row r="54" spans="1:9" x14ac:dyDescent="0.25">
      <c r="A54" s="38">
        <v>44</v>
      </c>
      <c r="B54" s="38" t="s">
        <v>10</v>
      </c>
      <c r="C54" s="66"/>
      <c r="D54" s="62"/>
      <c r="E54" s="63"/>
      <c r="F54" s="63"/>
      <c r="G54" s="38"/>
      <c r="H54" s="38"/>
      <c r="I54" s="38"/>
    </row>
    <row r="55" spans="1:9" x14ac:dyDescent="0.25">
      <c r="A55" s="38">
        <v>45</v>
      </c>
      <c r="B55" s="38" t="s">
        <v>10</v>
      </c>
      <c r="C55" s="66"/>
      <c r="D55" s="62"/>
      <c r="E55" s="63"/>
      <c r="F55" s="63"/>
      <c r="G55" s="38"/>
      <c r="H55" s="38"/>
      <c r="I55" s="38"/>
    </row>
    <row r="56" spans="1:9" x14ac:dyDescent="0.25">
      <c r="A56" s="38">
        <v>46</v>
      </c>
      <c r="B56" s="38" t="s">
        <v>10</v>
      </c>
      <c r="C56" s="66"/>
      <c r="D56" s="62"/>
      <c r="E56" s="63"/>
      <c r="F56" s="63"/>
      <c r="G56" s="38"/>
      <c r="H56" s="38"/>
      <c r="I56" s="38"/>
    </row>
    <row r="57" spans="1:9" x14ac:dyDescent="0.25">
      <c r="A57" s="38">
        <v>47</v>
      </c>
      <c r="B57" s="38" t="s">
        <v>10</v>
      </c>
      <c r="C57" s="66"/>
      <c r="D57" s="62"/>
      <c r="E57" s="63"/>
      <c r="F57" s="63"/>
      <c r="G57" s="38"/>
      <c r="H57" s="38"/>
      <c r="I57" s="38"/>
    </row>
    <row r="58" spans="1:9" x14ac:dyDescent="0.25">
      <c r="A58" s="38">
        <v>48</v>
      </c>
      <c r="B58" s="38" t="s">
        <v>10</v>
      </c>
      <c r="C58" s="66"/>
      <c r="D58" s="62"/>
      <c r="E58" s="63"/>
      <c r="F58" s="63"/>
      <c r="G58" s="38"/>
      <c r="H58" s="38"/>
      <c r="I58" s="38"/>
    </row>
    <row r="59" spans="1:9" x14ac:dyDescent="0.25">
      <c r="A59" s="38">
        <v>49</v>
      </c>
      <c r="B59" s="38" t="s">
        <v>10</v>
      </c>
      <c r="C59" s="66"/>
      <c r="D59" s="62"/>
      <c r="E59" s="63"/>
      <c r="F59" s="63"/>
      <c r="G59" s="38"/>
      <c r="H59" s="38"/>
      <c r="I59" s="38"/>
    </row>
    <row r="60" spans="1:9" x14ac:dyDescent="0.25">
      <c r="A60" s="38">
        <v>50</v>
      </c>
      <c r="B60" s="38" t="s">
        <v>10</v>
      </c>
      <c r="C60" s="66"/>
      <c r="D60" s="62"/>
      <c r="E60" s="63"/>
      <c r="F60" s="63"/>
      <c r="G60" s="38"/>
      <c r="H60" s="38"/>
      <c r="I60" s="38"/>
    </row>
    <row r="61" spans="1:9" x14ac:dyDescent="0.25">
      <c r="A61" s="38">
        <v>51</v>
      </c>
      <c r="B61" s="38" t="s">
        <v>10</v>
      </c>
      <c r="C61" s="66"/>
      <c r="D61" s="62"/>
      <c r="E61" s="63"/>
      <c r="F61" s="63"/>
      <c r="G61" s="38"/>
      <c r="H61" s="38"/>
      <c r="I61" s="38"/>
    </row>
    <row r="62" spans="1:9" x14ac:dyDescent="0.25">
      <c r="A62" s="38">
        <v>52</v>
      </c>
      <c r="B62" s="38" t="s">
        <v>10</v>
      </c>
      <c r="C62" s="66"/>
      <c r="D62" s="62"/>
      <c r="E62" s="63"/>
      <c r="F62" s="63"/>
      <c r="G62" s="38"/>
      <c r="H62" s="38"/>
      <c r="I62" s="38"/>
    </row>
    <row r="63" spans="1:9" x14ac:dyDescent="0.25">
      <c r="A63" s="38">
        <v>53</v>
      </c>
      <c r="B63" s="38" t="s">
        <v>10</v>
      </c>
      <c r="C63" s="66"/>
      <c r="D63" s="62"/>
      <c r="E63" s="63"/>
      <c r="F63" s="63"/>
      <c r="G63" s="38"/>
      <c r="H63" s="38"/>
      <c r="I63" s="38"/>
    </row>
    <row r="64" spans="1:9" x14ac:dyDescent="0.25">
      <c r="A64" s="38">
        <v>54</v>
      </c>
      <c r="B64" s="38" t="s">
        <v>10</v>
      </c>
      <c r="C64" s="66"/>
      <c r="D64" s="62"/>
      <c r="E64" s="63"/>
      <c r="F64" s="63"/>
      <c r="G64" s="38"/>
      <c r="H64" s="38"/>
      <c r="I64" s="38"/>
    </row>
    <row r="65" spans="1:9" x14ac:dyDescent="0.25">
      <c r="A65" s="38">
        <v>55</v>
      </c>
      <c r="B65" s="38" t="s">
        <v>10</v>
      </c>
      <c r="C65" s="66"/>
      <c r="D65" s="62"/>
      <c r="E65" s="63"/>
      <c r="F65" s="63"/>
      <c r="G65" s="38"/>
      <c r="H65" s="38"/>
      <c r="I65" s="38"/>
    </row>
    <row r="66" spans="1:9" x14ac:dyDescent="0.25">
      <c r="A66" s="38">
        <v>56</v>
      </c>
      <c r="B66" s="38" t="s">
        <v>10</v>
      </c>
      <c r="C66" s="66"/>
      <c r="D66" s="62"/>
      <c r="E66" s="63"/>
      <c r="F66" s="63"/>
      <c r="G66" s="38"/>
      <c r="H66" s="38"/>
      <c r="I66" s="38"/>
    </row>
    <row r="67" spans="1:9" x14ac:dyDescent="0.25">
      <c r="A67" s="38">
        <v>57</v>
      </c>
      <c r="B67" s="38" t="s">
        <v>10</v>
      </c>
      <c r="C67" s="66"/>
      <c r="D67" s="62"/>
      <c r="E67" s="63"/>
      <c r="F67" s="63"/>
      <c r="G67" s="38"/>
      <c r="H67" s="38"/>
      <c r="I67" s="38"/>
    </row>
    <row r="68" spans="1:9" x14ac:dyDescent="0.25">
      <c r="A68" s="38">
        <v>58</v>
      </c>
      <c r="B68" s="38" t="s">
        <v>10</v>
      </c>
      <c r="C68" s="66"/>
      <c r="D68" s="62"/>
      <c r="E68" s="63"/>
      <c r="F68" s="63"/>
      <c r="G68" s="38"/>
      <c r="H68" s="38"/>
      <c r="I68" s="38"/>
    </row>
    <row r="69" spans="1:9" x14ac:dyDescent="0.25">
      <c r="A69" s="38">
        <v>59</v>
      </c>
      <c r="B69" s="38" t="s">
        <v>10</v>
      </c>
      <c r="C69" s="66"/>
      <c r="D69" s="62"/>
      <c r="E69" s="63"/>
      <c r="F69" s="63"/>
      <c r="G69" s="38"/>
      <c r="H69" s="38"/>
      <c r="I69" s="38"/>
    </row>
    <row r="70" spans="1:9" x14ac:dyDescent="0.25">
      <c r="A70" s="38">
        <v>60</v>
      </c>
      <c r="B70" s="38" t="s">
        <v>10</v>
      </c>
      <c r="C70" s="66"/>
      <c r="D70" s="62"/>
      <c r="E70" s="63"/>
      <c r="F70" s="63"/>
      <c r="G70" s="38"/>
      <c r="H70" s="38"/>
      <c r="I70" s="38"/>
    </row>
    <row r="71" spans="1:9" x14ac:dyDescent="0.25">
      <c r="A71" s="38">
        <v>61</v>
      </c>
      <c r="B71" s="38" t="s">
        <v>10</v>
      </c>
      <c r="C71" s="66"/>
      <c r="D71" s="62"/>
      <c r="E71" s="63"/>
      <c r="F71" s="63"/>
      <c r="G71" s="38"/>
      <c r="H71" s="38"/>
      <c r="I71" s="38"/>
    </row>
    <row r="72" spans="1:9" x14ac:dyDescent="0.25">
      <c r="A72" s="38">
        <v>62</v>
      </c>
      <c r="B72" s="38" t="s">
        <v>10</v>
      </c>
      <c r="C72" s="66"/>
      <c r="D72" s="62"/>
      <c r="E72" s="63"/>
      <c r="F72" s="63"/>
      <c r="G72" s="38"/>
      <c r="H72" s="38"/>
      <c r="I72" s="38"/>
    </row>
    <row r="73" spans="1:9" x14ac:dyDescent="0.25">
      <c r="A73" s="38">
        <v>63</v>
      </c>
      <c r="B73" s="38" t="s">
        <v>10</v>
      </c>
      <c r="C73" s="66"/>
      <c r="D73" s="62"/>
      <c r="E73" s="63"/>
      <c r="F73" s="63"/>
      <c r="G73" s="38"/>
      <c r="H73" s="38"/>
      <c r="I73" s="38"/>
    </row>
    <row r="74" spans="1:9" x14ac:dyDescent="0.25">
      <c r="A74" s="38">
        <v>64</v>
      </c>
      <c r="B74" s="38" t="s">
        <v>10</v>
      </c>
      <c r="C74" s="66"/>
      <c r="D74" s="62"/>
      <c r="E74" s="63"/>
      <c r="F74" s="63"/>
      <c r="G74" s="38"/>
      <c r="H74" s="38"/>
      <c r="I74" s="38"/>
    </row>
    <row r="75" spans="1:9" x14ac:dyDescent="0.25">
      <c r="A75" s="38">
        <v>65</v>
      </c>
      <c r="B75" s="38" t="s">
        <v>10</v>
      </c>
      <c r="C75" s="66"/>
      <c r="D75" s="62"/>
      <c r="E75" s="63"/>
      <c r="F75" s="63"/>
      <c r="G75" s="38"/>
      <c r="H75" s="38"/>
      <c r="I75" s="38"/>
    </row>
    <row r="76" spans="1:9" x14ac:dyDescent="0.25">
      <c r="A76" s="38">
        <v>66</v>
      </c>
      <c r="B76" s="38" t="s">
        <v>10</v>
      </c>
      <c r="C76" s="66"/>
      <c r="D76" s="62"/>
      <c r="E76" s="63"/>
      <c r="F76" s="63"/>
      <c r="G76" s="38"/>
      <c r="H76" s="38"/>
      <c r="I76" s="38"/>
    </row>
    <row r="77" spans="1:9" x14ac:dyDescent="0.25">
      <c r="A77" s="38">
        <v>67</v>
      </c>
      <c r="B77" s="38" t="s">
        <v>10</v>
      </c>
      <c r="C77" s="66"/>
      <c r="D77" s="62"/>
      <c r="E77" s="63"/>
      <c r="F77" s="63"/>
      <c r="G77" s="38"/>
      <c r="H77" s="38"/>
      <c r="I77" s="38"/>
    </row>
    <row r="78" spans="1:9" x14ac:dyDescent="0.25">
      <c r="A78" s="38">
        <v>68</v>
      </c>
      <c r="B78" s="38" t="s">
        <v>10</v>
      </c>
      <c r="C78" s="66"/>
      <c r="D78" s="62"/>
      <c r="E78" s="63"/>
      <c r="F78" s="63"/>
      <c r="G78" s="38"/>
      <c r="H78" s="38"/>
      <c r="I78" s="38"/>
    </row>
    <row r="79" spans="1:9" x14ac:dyDescent="0.25">
      <c r="A79" s="38">
        <v>69</v>
      </c>
      <c r="B79" s="38" t="s">
        <v>10</v>
      </c>
      <c r="C79" s="66"/>
      <c r="D79" s="62"/>
      <c r="E79" s="63"/>
      <c r="F79" s="63"/>
      <c r="G79" s="38"/>
      <c r="H79" s="38"/>
      <c r="I79" s="38"/>
    </row>
    <row r="80" spans="1:9" x14ac:dyDescent="0.25">
      <c r="A80" s="38">
        <v>70</v>
      </c>
      <c r="B80" s="38" t="s">
        <v>10</v>
      </c>
      <c r="C80" s="66"/>
      <c r="D80" s="62"/>
      <c r="E80" s="63"/>
      <c r="F80" s="63"/>
      <c r="G80" s="38"/>
      <c r="H80" s="38"/>
      <c r="I80" s="38"/>
    </row>
    <row r="81" spans="1:9" x14ac:dyDescent="0.25">
      <c r="A81" s="38">
        <v>71</v>
      </c>
      <c r="B81" s="38" t="s">
        <v>10</v>
      </c>
      <c r="C81" s="66"/>
      <c r="D81" s="62"/>
      <c r="E81" s="63"/>
      <c r="F81" s="63"/>
      <c r="G81" s="38"/>
      <c r="H81" s="38"/>
      <c r="I81" s="38"/>
    </row>
    <row r="82" spans="1:9" x14ac:dyDescent="0.25">
      <c r="A82" s="38">
        <v>72</v>
      </c>
      <c r="B82" s="38" t="s">
        <v>10</v>
      </c>
      <c r="C82" s="66"/>
      <c r="D82" s="62"/>
      <c r="E82" s="63"/>
      <c r="F82" s="63"/>
      <c r="G82" s="38"/>
      <c r="H82" s="38"/>
      <c r="I82" s="38"/>
    </row>
    <row r="83" spans="1:9" x14ac:dyDescent="0.25">
      <c r="A83" s="38">
        <v>73</v>
      </c>
      <c r="B83" s="38" t="s">
        <v>10</v>
      </c>
      <c r="C83" s="66"/>
      <c r="D83" s="62"/>
      <c r="E83" s="63"/>
      <c r="F83" s="63"/>
      <c r="G83" s="38"/>
      <c r="H83" s="38"/>
      <c r="I83" s="38"/>
    </row>
    <row r="84" spans="1:9" x14ac:dyDescent="0.25">
      <c r="A84" s="38">
        <v>74</v>
      </c>
      <c r="B84" s="38" t="s">
        <v>10</v>
      </c>
      <c r="C84" s="66"/>
      <c r="D84" s="62"/>
      <c r="E84" s="63"/>
      <c r="F84" s="63"/>
      <c r="G84" s="38"/>
      <c r="H84" s="38"/>
      <c r="I84" s="38"/>
    </row>
    <row r="85" spans="1:9" x14ac:dyDescent="0.25">
      <c r="A85" s="38">
        <v>75</v>
      </c>
      <c r="B85" s="38" t="s">
        <v>10</v>
      </c>
      <c r="C85" s="66"/>
      <c r="D85" s="62"/>
      <c r="E85" s="63"/>
      <c r="F85" s="63"/>
      <c r="G85" s="38"/>
      <c r="H85" s="38"/>
      <c r="I85" s="38"/>
    </row>
    <row r="86" spans="1:9" x14ac:dyDescent="0.25">
      <c r="A86" s="38">
        <v>76</v>
      </c>
      <c r="B86" s="38" t="s">
        <v>10</v>
      </c>
      <c r="C86" s="66"/>
      <c r="D86" s="62"/>
      <c r="E86" s="63"/>
      <c r="F86" s="63"/>
      <c r="G86" s="38"/>
      <c r="H86" s="38"/>
      <c r="I86" s="38"/>
    </row>
    <row r="87" spans="1:9" x14ac:dyDescent="0.25">
      <c r="A87" s="38">
        <v>77</v>
      </c>
      <c r="B87" s="38" t="s">
        <v>10</v>
      </c>
      <c r="C87" s="66"/>
      <c r="D87" s="62"/>
      <c r="E87" s="63"/>
      <c r="F87" s="63"/>
      <c r="G87" s="38"/>
      <c r="H87" s="38"/>
      <c r="I87" s="38"/>
    </row>
    <row r="88" spans="1:9" x14ac:dyDescent="0.25">
      <c r="A88" s="38">
        <v>78</v>
      </c>
      <c r="B88" s="38" t="s">
        <v>10</v>
      </c>
      <c r="C88" s="66"/>
      <c r="D88" s="62"/>
      <c r="E88" s="63"/>
      <c r="F88" s="63"/>
      <c r="G88" s="38"/>
      <c r="H88" s="38"/>
      <c r="I88" s="38"/>
    </row>
    <row r="89" spans="1:9" x14ac:dyDescent="0.25">
      <c r="A89" s="38">
        <v>79</v>
      </c>
      <c r="B89" s="38" t="s">
        <v>10</v>
      </c>
      <c r="C89" s="66"/>
      <c r="D89" s="62"/>
      <c r="E89" s="63"/>
      <c r="F89" s="63"/>
      <c r="G89" s="38"/>
      <c r="H89" s="38"/>
      <c r="I89" s="38"/>
    </row>
    <row r="90" spans="1:9" x14ac:dyDescent="0.25">
      <c r="A90" s="38">
        <v>80</v>
      </c>
      <c r="B90" s="38" t="s">
        <v>10</v>
      </c>
      <c r="C90" s="66"/>
      <c r="D90" s="62"/>
      <c r="E90" s="63"/>
      <c r="F90" s="63"/>
      <c r="G90" s="38"/>
      <c r="H90" s="38"/>
      <c r="I90" s="38"/>
    </row>
    <row r="91" spans="1:9" x14ac:dyDescent="0.25">
      <c r="A91" s="38">
        <v>81</v>
      </c>
      <c r="B91" s="38" t="s">
        <v>10</v>
      </c>
      <c r="C91" s="66"/>
      <c r="D91" s="62"/>
      <c r="E91" s="63"/>
      <c r="F91" s="63"/>
      <c r="G91" s="38"/>
      <c r="H91" s="38"/>
      <c r="I91" s="38"/>
    </row>
    <row r="92" spans="1:9" x14ac:dyDescent="0.25">
      <c r="A92" s="38">
        <v>82</v>
      </c>
      <c r="B92" s="38" t="s">
        <v>10</v>
      </c>
      <c r="C92" s="66"/>
      <c r="D92" s="62"/>
      <c r="E92" s="63"/>
      <c r="F92" s="63"/>
      <c r="G92" s="38"/>
      <c r="H92" s="38"/>
      <c r="I92" s="38"/>
    </row>
    <row r="93" spans="1:9" x14ac:dyDescent="0.25">
      <c r="A93" s="38">
        <v>83</v>
      </c>
      <c r="B93" s="38" t="s">
        <v>10</v>
      </c>
      <c r="C93" s="66"/>
      <c r="D93" s="62"/>
      <c r="E93" s="63"/>
      <c r="F93" s="63"/>
      <c r="G93" s="38"/>
      <c r="H93" s="38"/>
      <c r="I93" s="38"/>
    </row>
    <row r="94" spans="1:9" x14ac:dyDescent="0.25">
      <c r="A94" s="38">
        <v>84</v>
      </c>
      <c r="B94" s="38" t="s">
        <v>10</v>
      </c>
      <c r="C94" s="66"/>
      <c r="D94" s="62"/>
      <c r="E94" s="63"/>
      <c r="F94" s="63"/>
      <c r="G94" s="38"/>
      <c r="H94" s="38"/>
      <c r="I94" s="38"/>
    </row>
    <row r="95" spans="1:9" x14ac:dyDescent="0.25">
      <c r="A95" s="38">
        <v>85</v>
      </c>
      <c r="B95" s="38" t="s">
        <v>10</v>
      </c>
      <c r="C95" s="66"/>
      <c r="D95" s="62"/>
      <c r="E95" s="63"/>
      <c r="F95" s="63"/>
      <c r="G95" s="38"/>
      <c r="H95" s="38"/>
      <c r="I95" s="38"/>
    </row>
    <row r="96" spans="1:9" x14ac:dyDescent="0.25">
      <c r="A96" s="38">
        <v>86</v>
      </c>
      <c r="B96" s="38" t="s">
        <v>10</v>
      </c>
      <c r="C96" s="66"/>
      <c r="D96" s="62"/>
      <c r="E96" s="63"/>
      <c r="F96" s="63"/>
      <c r="G96" s="38"/>
      <c r="H96" s="38"/>
      <c r="I96" s="38"/>
    </row>
    <row r="97" spans="1:9" x14ac:dyDescent="0.25">
      <c r="A97" s="38">
        <v>87</v>
      </c>
      <c r="B97" s="38" t="s">
        <v>10</v>
      </c>
      <c r="C97" s="66"/>
      <c r="D97" s="62"/>
      <c r="E97" s="63"/>
      <c r="F97" s="63"/>
      <c r="G97" s="38"/>
      <c r="H97" s="38"/>
      <c r="I97" s="38"/>
    </row>
    <row r="98" spans="1:9" x14ac:dyDescent="0.25">
      <c r="A98" s="38">
        <v>88</v>
      </c>
      <c r="B98" s="38" t="s">
        <v>10</v>
      </c>
      <c r="C98" s="66"/>
      <c r="D98" s="62"/>
      <c r="E98" s="63"/>
      <c r="F98" s="63"/>
      <c r="G98" s="38"/>
      <c r="H98" s="38"/>
      <c r="I98" s="38"/>
    </row>
    <row r="99" spans="1:9" x14ac:dyDescent="0.25">
      <c r="A99" s="38">
        <v>89</v>
      </c>
      <c r="B99" s="38" t="s">
        <v>10</v>
      </c>
      <c r="C99" s="66"/>
      <c r="D99" s="62"/>
      <c r="E99" s="63"/>
      <c r="F99" s="63"/>
      <c r="G99" s="38"/>
      <c r="H99" s="38"/>
      <c r="I99" s="38"/>
    </row>
    <row r="100" spans="1:9" x14ac:dyDescent="0.25">
      <c r="A100" s="38">
        <v>90</v>
      </c>
      <c r="B100" s="38" t="s">
        <v>10</v>
      </c>
      <c r="C100" s="66"/>
      <c r="D100" s="62"/>
      <c r="E100" s="63"/>
      <c r="F100" s="63"/>
      <c r="G100" s="38"/>
      <c r="H100" s="38"/>
      <c r="I100" s="38"/>
    </row>
    <row r="101" spans="1:9" x14ac:dyDescent="0.25">
      <c r="A101" s="38">
        <v>91</v>
      </c>
      <c r="B101" s="38" t="s">
        <v>10</v>
      </c>
      <c r="C101" s="66"/>
      <c r="D101" s="62"/>
      <c r="E101" s="63"/>
      <c r="F101" s="63"/>
      <c r="G101" s="38"/>
      <c r="H101" s="38"/>
      <c r="I101" s="38"/>
    </row>
    <row r="102" spans="1:9" x14ac:dyDescent="0.25">
      <c r="A102" s="38">
        <v>92</v>
      </c>
      <c r="B102" s="38" t="s">
        <v>10</v>
      </c>
      <c r="C102" s="66"/>
      <c r="D102" s="62"/>
      <c r="E102" s="63"/>
      <c r="F102" s="63"/>
      <c r="G102" s="38"/>
      <c r="H102" s="38"/>
      <c r="I102" s="38"/>
    </row>
    <row r="103" spans="1:9" x14ac:dyDescent="0.25">
      <c r="A103" s="38">
        <v>93</v>
      </c>
      <c r="B103" s="38" t="s">
        <v>10</v>
      </c>
      <c r="C103" s="66"/>
      <c r="D103" s="62"/>
      <c r="E103" s="63"/>
      <c r="F103" s="63"/>
      <c r="G103" s="38"/>
      <c r="H103" s="38"/>
      <c r="I103" s="38"/>
    </row>
    <row r="104" spans="1:9" x14ac:dyDescent="0.25">
      <c r="A104" s="38">
        <v>94</v>
      </c>
      <c r="B104" s="38" t="s">
        <v>10</v>
      </c>
      <c r="C104" s="66"/>
      <c r="D104" s="62"/>
      <c r="E104" s="63"/>
      <c r="F104" s="63"/>
      <c r="G104" s="38"/>
      <c r="H104" s="38"/>
      <c r="I104" s="38"/>
    </row>
    <row r="105" spans="1:9" x14ac:dyDescent="0.25">
      <c r="A105" s="38">
        <v>95</v>
      </c>
      <c r="B105" s="38" t="s">
        <v>10</v>
      </c>
      <c r="C105" s="66"/>
      <c r="D105" s="62"/>
      <c r="E105" s="63"/>
      <c r="F105" s="63"/>
      <c r="G105" s="38"/>
      <c r="H105" s="38"/>
      <c r="I105" s="38"/>
    </row>
    <row r="106" spans="1:9" x14ac:dyDescent="0.25">
      <c r="A106" s="38">
        <v>96</v>
      </c>
      <c r="B106" s="38" t="s">
        <v>10</v>
      </c>
      <c r="C106" s="66"/>
      <c r="D106" s="62"/>
      <c r="E106" s="63"/>
      <c r="F106" s="63"/>
      <c r="G106" s="38"/>
      <c r="H106" s="38"/>
      <c r="I106" s="38"/>
    </row>
    <row r="107" spans="1:9" x14ac:dyDescent="0.25">
      <c r="A107" s="38">
        <v>97</v>
      </c>
      <c r="B107" s="38" t="s">
        <v>10</v>
      </c>
      <c r="C107" s="66"/>
      <c r="D107" s="62"/>
      <c r="E107" s="63"/>
      <c r="F107" s="63"/>
      <c r="G107" s="38"/>
      <c r="H107" s="38"/>
      <c r="I107" s="38"/>
    </row>
    <row r="108" spans="1:9" x14ac:dyDescent="0.25">
      <c r="A108" s="38">
        <v>98</v>
      </c>
      <c r="B108" s="38" t="s">
        <v>10</v>
      </c>
      <c r="C108" s="66"/>
      <c r="D108" s="62"/>
      <c r="E108" s="63"/>
      <c r="F108" s="63"/>
      <c r="G108" s="38"/>
      <c r="H108" s="38"/>
      <c r="I108" s="38"/>
    </row>
    <row r="109" spans="1:9" x14ac:dyDescent="0.25">
      <c r="A109" s="38">
        <v>99</v>
      </c>
      <c r="B109" s="38" t="s">
        <v>10</v>
      </c>
      <c r="C109" s="66"/>
      <c r="D109" s="62"/>
      <c r="E109" s="63"/>
      <c r="F109" s="63"/>
      <c r="G109" s="38"/>
      <c r="H109" s="38"/>
      <c r="I109" s="38"/>
    </row>
    <row r="110" spans="1:9" x14ac:dyDescent="0.25">
      <c r="A110" s="38">
        <v>100</v>
      </c>
      <c r="B110" s="38" t="s">
        <v>10</v>
      </c>
      <c r="C110" s="66"/>
      <c r="D110" s="62"/>
      <c r="E110" s="63"/>
      <c r="F110" s="63"/>
      <c r="G110" s="38"/>
      <c r="H110" s="38"/>
      <c r="I110" s="38"/>
    </row>
    <row r="111" spans="1:9" x14ac:dyDescent="0.25">
      <c r="A111" s="38">
        <v>101</v>
      </c>
      <c r="B111" s="38" t="s">
        <v>10</v>
      </c>
      <c r="C111" s="66"/>
      <c r="D111" s="62"/>
      <c r="E111" s="63"/>
      <c r="F111" s="63"/>
      <c r="G111" s="38"/>
      <c r="H111" s="38"/>
      <c r="I111" s="38"/>
    </row>
    <row r="112" spans="1:9" x14ac:dyDescent="0.25">
      <c r="A112" s="38">
        <v>102</v>
      </c>
      <c r="B112" s="38" t="s">
        <v>10</v>
      </c>
      <c r="C112" s="66"/>
      <c r="D112" s="62"/>
      <c r="E112" s="63"/>
      <c r="F112" s="63"/>
      <c r="G112" s="38"/>
      <c r="H112" s="38"/>
      <c r="I112" s="38"/>
    </row>
    <row r="113" spans="1:9" x14ac:dyDescent="0.25">
      <c r="A113" s="38">
        <v>103</v>
      </c>
      <c r="B113" s="38" t="s">
        <v>10</v>
      </c>
      <c r="C113" s="66"/>
      <c r="D113" s="62"/>
      <c r="E113" s="63"/>
      <c r="F113" s="63"/>
      <c r="G113" s="38"/>
      <c r="H113" s="38"/>
      <c r="I113" s="38"/>
    </row>
    <row r="114" spans="1:9" x14ac:dyDescent="0.25">
      <c r="A114" s="38">
        <v>104</v>
      </c>
      <c r="B114" s="38" t="s">
        <v>10</v>
      </c>
      <c r="C114" s="66"/>
      <c r="D114" s="62"/>
      <c r="E114" s="63"/>
      <c r="F114" s="63"/>
      <c r="G114" s="38"/>
      <c r="H114" s="38"/>
      <c r="I114" s="38"/>
    </row>
    <row r="115" spans="1:9" x14ac:dyDescent="0.25">
      <c r="A115" s="38">
        <v>105</v>
      </c>
      <c r="B115" s="38" t="s">
        <v>10</v>
      </c>
      <c r="C115" s="66"/>
      <c r="D115" s="62"/>
      <c r="E115" s="63"/>
      <c r="F115" s="63"/>
      <c r="G115" s="38"/>
      <c r="H115" s="38"/>
      <c r="I115" s="38"/>
    </row>
    <row r="116" spans="1:9" x14ac:dyDescent="0.25">
      <c r="A116" s="38">
        <v>106</v>
      </c>
      <c r="B116" s="38" t="s">
        <v>10</v>
      </c>
      <c r="C116" s="66"/>
      <c r="D116" s="62"/>
      <c r="E116" s="63"/>
      <c r="F116" s="63"/>
      <c r="G116" s="38"/>
      <c r="H116" s="38"/>
      <c r="I116" s="38"/>
    </row>
    <row r="117" spans="1:9" x14ac:dyDescent="0.25">
      <c r="A117" s="38">
        <v>107</v>
      </c>
      <c r="B117" s="38" t="s">
        <v>10</v>
      </c>
      <c r="C117" s="66"/>
      <c r="D117" s="62"/>
      <c r="E117" s="63"/>
      <c r="F117" s="63"/>
      <c r="G117" s="38"/>
      <c r="H117" s="38"/>
      <c r="I117" s="38"/>
    </row>
    <row r="118" spans="1:9" x14ac:dyDescent="0.25">
      <c r="A118" s="38">
        <v>108</v>
      </c>
      <c r="B118" s="38" t="s">
        <v>10</v>
      </c>
      <c r="C118" s="66"/>
      <c r="D118" s="62"/>
      <c r="E118" s="63"/>
      <c r="F118" s="63"/>
      <c r="G118" s="38"/>
      <c r="H118" s="38"/>
      <c r="I118" s="38"/>
    </row>
    <row r="119" spans="1:9" x14ac:dyDescent="0.25">
      <c r="A119" s="38">
        <v>109</v>
      </c>
      <c r="B119" s="38" t="s">
        <v>10</v>
      </c>
      <c r="C119" s="66"/>
      <c r="D119" s="62"/>
      <c r="E119" s="63"/>
      <c r="F119" s="63"/>
      <c r="G119" s="38"/>
      <c r="H119" s="38"/>
      <c r="I119" s="38"/>
    </row>
    <row r="120" spans="1:9" x14ac:dyDescent="0.25">
      <c r="A120" s="38">
        <v>110</v>
      </c>
      <c r="B120" s="38" t="s">
        <v>10</v>
      </c>
      <c r="C120" s="66"/>
      <c r="D120" s="62"/>
      <c r="E120" s="63"/>
      <c r="F120" s="63"/>
      <c r="G120" s="38"/>
      <c r="H120" s="38"/>
      <c r="I120" s="38"/>
    </row>
    <row r="121" spans="1:9" x14ac:dyDescent="0.25">
      <c r="A121" s="38">
        <v>111</v>
      </c>
      <c r="B121" s="38" t="s">
        <v>10</v>
      </c>
      <c r="C121" s="66"/>
      <c r="D121" s="62"/>
      <c r="E121" s="63"/>
      <c r="F121" s="63"/>
      <c r="G121" s="38"/>
      <c r="H121" s="38"/>
      <c r="I121" s="38"/>
    </row>
    <row r="122" spans="1:9" x14ac:dyDescent="0.25">
      <c r="A122" s="38">
        <v>112</v>
      </c>
      <c r="B122" s="38" t="s">
        <v>10</v>
      </c>
      <c r="C122" s="66"/>
      <c r="D122" s="62"/>
      <c r="E122" s="63"/>
      <c r="F122" s="63"/>
      <c r="G122" s="38"/>
      <c r="H122" s="38"/>
      <c r="I122" s="38"/>
    </row>
    <row r="123" spans="1:9" x14ac:dyDescent="0.25">
      <c r="A123" s="38">
        <v>113</v>
      </c>
      <c r="B123" s="38" t="s">
        <v>10</v>
      </c>
      <c r="C123" s="66"/>
      <c r="D123" s="62"/>
      <c r="E123" s="63"/>
      <c r="F123" s="63"/>
      <c r="G123" s="38"/>
      <c r="H123" s="38"/>
      <c r="I123" s="38"/>
    </row>
    <row r="124" spans="1:9" x14ac:dyDescent="0.25">
      <c r="A124" s="38">
        <v>114</v>
      </c>
      <c r="B124" s="38" t="s">
        <v>10</v>
      </c>
      <c r="C124" s="66"/>
      <c r="D124" s="62"/>
      <c r="E124" s="63"/>
      <c r="F124" s="63"/>
      <c r="G124" s="38"/>
      <c r="H124" s="38"/>
      <c r="I124" s="38"/>
    </row>
    <row r="125" spans="1:9" x14ac:dyDescent="0.25">
      <c r="A125" s="38">
        <v>115</v>
      </c>
      <c r="B125" s="38" t="s">
        <v>10</v>
      </c>
      <c r="C125" s="66"/>
      <c r="D125" s="62"/>
      <c r="E125" s="63"/>
      <c r="F125" s="63"/>
      <c r="G125" s="38"/>
      <c r="H125" s="38"/>
      <c r="I125" s="38"/>
    </row>
    <row r="126" spans="1:9" x14ac:dyDescent="0.25">
      <c r="A126" s="38">
        <v>116</v>
      </c>
      <c r="B126" s="38" t="s">
        <v>10</v>
      </c>
      <c r="C126" s="66"/>
      <c r="D126" s="62"/>
      <c r="E126" s="63"/>
      <c r="F126" s="63"/>
      <c r="G126" s="38"/>
      <c r="H126" s="38"/>
      <c r="I126" s="38"/>
    </row>
    <row r="127" spans="1:9" x14ac:dyDescent="0.25">
      <c r="A127" s="38">
        <v>117</v>
      </c>
      <c r="B127" s="38" t="s">
        <v>10</v>
      </c>
      <c r="C127" s="66"/>
      <c r="D127" s="62"/>
      <c r="E127" s="63"/>
      <c r="F127" s="63"/>
      <c r="G127" s="38"/>
      <c r="H127" s="38"/>
      <c r="I127" s="38"/>
    </row>
    <row r="128" spans="1:9" x14ac:dyDescent="0.25">
      <c r="A128" s="38">
        <v>118</v>
      </c>
      <c r="B128" s="38" t="s">
        <v>10</v>
      </c>
      <c r="C128" s="66"/>
      <c r="D128" s="62"/>
      <c r="E128" s="63"/>
      <c r="F128" s="63"/>
      <c r="G128" s="38"/>
      <c r="H128" s="38"/>
      <c r="I128" s="38"/>
    </row>
    <row r="129" spans="1:9" x14ac:dyDescent="0.25">
      <c r="A129" s="38">
        <v>119</v>
      </c>
      <c r="B129" s="38" t="s">
        <v>10</v>
      </c>
      <c r="C129" s="66"/>
      <c r="D129" s="62"/>
      <c r="E129" s="63"/>
      <c r="F129" s="63"/>
      <c r="G129" s="38"/>
      <c r="H129" s="38"/>
      <c r="I129" s="38"/>
    </row>
    <row r="130" spans="1:9" x14ac:dyDescent="0.25">
      <c r="A130" s="38">
        <v>120</v>
      </c>
      <c r="B130" s="38" t="s">
        <v>10</v>
      </c>
      <c r="C130" s="66"/>
      <c r="D130" s="62"/>
      <c r="E130" s="63"/>
      <c r="F130" s="63"/>
      <c r="G130" s="38"/>
      <c r="H130" s="38"/>
      <c r="I130" s="38"/>
    </row>
    <row r="131" spans="1:9" x14ac:dyDescent="0.25">
      <c r="A131" s="38">
        <v>121</v>
      </c>
      <c r="B131" s="38" t="s">
        <v>10</v>
      </c>
      <c r="C131" s="66"/>
      <c r="D131" s="62"/>
      <c r="E131" s="63"/>
      <c r="F131" s="63"/>
      <c r="G131" s="38"/>
      <c r="H131" s="38"/>
      <c r="I131" s="38"/>
    </row>
    <row r="132" spans="1:9" x14ac:dyDescent="0.25">
      <c r="A132" s="38">
        <v>122</v>
      </c>
      <c r="B132" s="38" t="s">
        <v>10</v>
      </c>
      <c r="C132" s="66"/>
      <c r="D132" s="62"/>
      <c r="E132" s="63"/>
      <c r="F132" s="63"/>
      <c r="G132" s="38"/>
      <c r="H132" s="38"/>
      <c r="I132" s="38"/>
    </row>
    <row r="133" spans="1:9" x14ac:dyDescent="0.25">
      <c r="A133" s="38">
        <v>123</v>
      </c>
      <c r="B133" s="38" t="s">
        <v>10</v>
      </c>
      <c r="C133" s="66"/>
      <c r="D133" s="62"/>
      <c r="E133" s="63"/>
      <c r="F133" s="63"/>
      <c r="G133" s="38"/>
      <c r="H133" s="38"/>
      <c r="I133" s="38"/>
    </row>
    <row r="134" spans="1:9" x14ac:dyDescent="0.25">
      <c r="A134" s="38">
        <v>124</v>
      </c>
      <c r="B134" s="38" t="s">
        <v>10</v>
      </c>
      <c r="C134" s="66"/>
      <c r="D134" s="62"/>
      <c r="E134" s="63"/>
      <c r="F134" s="63"/>
      <c r="G134" s="38"/>
      <c r="H134" s="38"/>
      <c r="I134" s="38"/>
    </row>
    <row r="135" spans="1:9" x14ac:dyDescent="0.25">
      <c r="A135" s="38">
        <v>125</v>
      </c>
      <c r="B135" s="38" t="s">
        <v>10</v>
      </c>
      <c r="C135" s="66"/>
      <c r="D135" s="62"/>
      <c r="E135" s="63"/>
      <c r="F135" s="63"/>
      <c r="G135" s="38"/>
      <c r="H135" s="38"/>
      <c r="I135" s="38"/>
    </row>
    <row r="136" spans="1:9" x14ac:dyDescent="0.25">
      <c r="A136" s="38">
        <v>126</v>
      </c>
      <c r="B136" s="38" t="s">
        <v>10</v>
      </c>
      <c r="C136" s="66"/>
      <c r="D136" s="62"/>
      <c r="E136" s="63"/>
      <c r="F136" s="63"/>
      <c r="G136" s="38"/>
      <c r="H136" s="38"/>
      <c r="I136" s="38"/>
    </row>
    <row r="137" spans="1:9" x14ac:dyDescent="0.25">
      <c r="A137" s="38">
        <v>127</v>
      </c>
      <c r="B137" s="38" t="s">
        <v>10</v>
      </c>
      <c r="C137" s="66"/>
      <c r="D137" s="62"/>
      <c r="E137" s="63"/>
      <c r="F137" s="63"/>
      <c r="G137" s="38"/>
      <c r="H137" s="38"/>
      <c r="I137" s="38"/>
    </row>
    <row r="138" spans="1:9" x14ac:dyDescent="0.25">
      <c r="A138" s="38">
        <v>128</v>
      </c>
      <c r="B138" s="38" t="s">
        <v>10</v>
      </c>
      <c r="C138" s="66"/>
      <c r="D138" s="62"/>
      <c r="E138" s="63"/>
      <c r="F138" s="63"/>
      <c r="G138" s="38"/>
      <c r="H138" s="38"/>
      <c r="I138" s="38"/>
    </row>
    <row r="139" spans="1:9" x14ac:dyDescent="0.25">
      <c r="A139" s="38">
        <v>129</v>
      </c>
      <c r="B139" s="38" t="s">
        <v>10</v>
      </c>
      <c r="C139" s="66"/>
      <c r="D139" s="62"/>
      <c r="E139" s="63"/>
      <c r="F139" s="63"/>
      <c r="G139" s="38"/>
      <c r="H139" s="38"/>
      <c r="I139" s="38"/>
    </row>
    <row r="140" spans="1:9" x14ac:dyDescent="0.25">
      <c r="A140" s="38">
        <v>130</v>
      </c>
      <c r="B140" s="38" t="s">
        <v>10</v>
      </c>
      <c r="C140" s="66"/>
      <c r="D140" s="62"/>
      <c r="E140" s="63"/>
      <c r="F140" s="63"/>
      <c r="G140" s="38"/>
      <c r="H140" s="38"/>
      <c r="I140" s="38"/>
    </row>
    <row r="141" spans="1:9" x14ac:dyDescent="0.25">
      <c r="A141" s="38">
        <v>131</v>
      </c>
      <c r="B141" s="38" t="s">
        <v>10</v>
      </c>
      <c r="C141" s="66"/>
      <c r="D141" s="62"/>
      <c r="E141" s="63"/>
      <c r="F141" s="63"/>
      <c r="G141" s="38"/>
      <c r="H141" s="38"/>
      <c r="I141" s="38"/>
    </row>
    <row r="142" spans="1:9" x14ac:dyDescent="0.25">
      <c r="A142" s="38">
        <v>132</v>
      </c>
      <c r="B142" s="38" t="s">
        <v>10</v>
      </c>
      <c r="C142" s="66"/>
      <c r="D142" s="62"/>
      <c r="E142" s="63"/>
      <c r="F142" s="63"/>
      <c r="G142" s="38"/>
      <c r="H142" s="38"/>
      <c r="I142" s="38"/>
    </row>
    <row r="143" spans="1:9" x14ac:dyDescent="0.25">
      <c r="A143" s="38">
        <v>133</v>
      </c>
      <c r="B143" s="38" t="s">
        <v>10</v>
      </c>
      <c r="C143" s="66"/>
      <c r="D143" s="62"/>
      <c r="E143" s="63"/>
      <c r="F143" s="63"/>
      <c r="G143" s="38"/>
      <c r="H143" s="38"/>
      <c r="I143" s="38"/>
    </row>
    <row r="144" spans="1:9" x14ac:dyDescent="0.25">
      <c r="A144" s="38">
        <v>134</v>
      </c>
      <c r="B144" s="38" t="s">
        <v>10</v>
      </c>
      <c r="C144" s="66"/>
      <c r="D144" s="62"/>
      <c r="E144" s="63"/>
      <c r="F144" s="63"/>
      <c r="G144" s="38"/>
      <c r="H144" s="38"/>
      <c r="I144" s="38"/>
    </row>
    <row r="145" spans="1:9" x14ac:dyDescent="0.25">
      <c r="A145" s="38">
        <v>135</v>
      </c>
      <c r="B145" s="38" t="s">
        <v>10</v>
      </c>
      <c r="C145" s="66"/>
      <c r="D145" s="62"/>
      <c r="E145" s="63"/>
      <c r="F145" s="63"/>
      <c r="G145" s="38"/>
      <c r="H145" s="38"/>
      <c r="I145" s="38"/>
    </row>
    <row r="146" spans="1:9" x14ac:dyDescent="0.25">
      <c r="A146" s="38">
        <v>136</v>
      </c>
      <c r="B146" s="38" t="s">
        <v>10</v>
      </c>
      <c r="C146" s="66"/>
      <c r="D146" s="62"/>
      <c r="E146" s="63"/>
      <c r="F146" s="63"/>
      <c r="G146" s="38"/>
      <c r="H146" s="38"/>
      <c r="I146" s="38"/>
    </row>
    <row r="147" spans="1:9" x14ac:dyDescent="0.25">
      <c r="A147" s="38">
        <v>137</v>
      </c>
      <c r="B147" s="38" t="s">
        <v>10</v>
      </c>
      <c r="C147" s="66"/>
      <c r="D147" s="62"/>
      <c r="E147" s="63"/>
      <c r="F147" s="63"/>
      <c r="G147" s="38"/>
      <c r="H147" s="38"/>
      <c r="I147" s="38"/>
    </row>
    <row r="148" spans="1:9" x14ac:dyDescent="0.25">
      <c r="A148" s="38">
        <v>138</v>
      </c>
      <c r="B148" s="38" t="s">
        <v>10</v>
      </c>
      <c r="C148" s="66"/>
      <c r="D148" s="62"/>
      <c r="E148" s="63"/>
      <c r="F148" s="63"/>
      <c r="G148" s="38"/>
      <c r="H148" s="38"/>
      <c r="I148" s="38"/>
    </row>
    <row r="149" spans="1:9" x14ac:dyDescent="0.25">
      <c r="A149" s="38">
        <v>139</v>
      </c>
      <c r="B149" s="38" t="s">
        <v>10</v>
      </c>
      <c r="C149" s="66"/>
      <c r="D149" s="62"/>
      <c r="E149" s="63"/>
      <c r="F149" s="63"/>
      <c r="G149" s="38"/>
      <c r="H149" s="38"/>
      <c r="I149" s="38"/>
    </row>
    <row r="150" spans="1:9" x14ac:dyDescent="0.25">
      <c r="A150" s="38">
        <v>140</v>
      </c>
      <c r="B150" s="38" t="s">
        <v>10</v>
      </c>
      <c r="C150" s="66"/>
      <c r="D150" s="62"/>
      <c r="E150" s="63"/>
      <c r="F150" s="63"/>
      <c r="G150" s="38"/>
      <c r="H150" s="38"/>
      <c r="I150" s="38"/>
    </row>
    <row r="151" spans="1:9" x14ac:dyDescent="0.25">
      <c r="A151" s="38">
        <v>141</v>
      </c>
      <c r="B151" s="38" t="s">
        <v>10</v>
      </c>
      <c r="C151" s="66"/>
      <c r="D151" s="62"/>
      <c r="E151" s="63"/>
      <c r="F151" s="63"/>
      <c r="G151" s="38"/>
      <c r="H151" s="38"/>
      <c r="I151" s="38"/>
    </row>
    <row r="152" spans="1:9" x14ac:dyDescent="0.25">
      <c r="A152" s="38">
        <v>142</v>
      </c>
      <c r="B152" s="38" t="s">
        <v>10</v>
      </c>
      <c r="C152" s="66"/>
      <c r="D152" s="62"/>
      <c r="E152" s="63"/>
      <c r="F152" s="63"/>
      <c r="G152" s="38"/>
      <c r="H152" s="38"/>
      <c r="I152" s="38"/>
    </row>
    <row r="153" spans="1:9" x14ac:dyDescent="0.25">
      <c r="A153" s="38">
        <v>143</v>
      </c>
      <c r="B153" s="38" t="s">
        <v>10</v>
      </c>
      <c r="C153" s="66"/>
      <c r="D153" s="62"/>
      <c r="E153" s="63"/>
      <c r="F153" s="63"/>
      <c r="G153" s="38"/>
      <c r="H153" s="38"/>
      <c r="I153" s="38"/>
    </row>
    <row r="154" spans="1:9" x14ac:dyDescent="0.25">
      <c r="A154" s="38">
        <v>144</v>
      </c>
      <c r="B154" s="38" t="s">
        <v>10</v>
      </c>
      <c r="C154" s="66"/>
      <c r="D154" s="62"/>
      <c r="E154" s="63"/>
      <c r="F154" s="63"/>
      <c r="G154" s="38"/>
      <c r="H154" s="38"/>
      <c r="I154" s="38"/>
    </row>
    <row r="155" spans="1:9" x14ac:dyDescent="0.25">
      <c r="A155" s="38">
        <v>145</v>
      </c>
      <c r="B155" s="38" t="s">
        <v>10</v>
      </c>
      <c r="C155" s="66"/>
      <c r="D155" s="62"/>
      <c r="E155" s="63"/>
      <c r="F155" s="63"/>
      <c r="G155" s="38"/>
      <c r="H155" s="38"/>
      <c r="I155" s="38"/>
    </row>
    <row r="156" spans="1:9" x14ac:dyDescent="0.25">
      <c r="A156" s="38">
        <v>146</v>
      </c>
      <c r="B156" s="38" t="s">
        <v>10</v>
      </c>
      <c r="C156" s="66"/>
      <c r="D156" s="62"/>
      <c r="E156" s="63"/>
      <c r="F156" s="63"/>
      <c r="G156" s="38"/>
      <c r="H156" s="38"/>
      <c r="I156" s="38"/>
    </row>
    <row r="157" spans="1:9" x14ac:dyDescent="0.25">
      <c r="A157" s="38">
        <v>147</v>
      </c>
      <c r="B157" s="38" t="s">
        <v>10</v>
      </c>
      <c r="C157" s="66"/>
      <c r="D157" s="62"/>
      <c r="E157" s="63"/>
      <c r="F157" s="63"/>
      <c r="G157" s="38"/>
      <c r="H157" s="38"/>
      <c r="I157" s="38"/>
    </row>
    <row r="158" spans="1:9" x14ac:dyDescent="0.25">
      <c r="A158" s="38">
        <v>148</v>
      </c>
      <c r="B158" s="38" t="s">
        <v>10</v>
      </c>
      <c r="C158" s="66"/>
      <c r="D158" s="62"/>
      <c r="E158" s="63"/>
      <c r="F158" s="63"/>
      <c r="G158" s="38"/>
      <c r="H158" s="38"/>
      <c r="I158" s="38"/>
    </row>
    <row r="159" spans="1:9" x14ac:dyDescent="0.25">
      <c r="A159" s="38">
        <v>149</v>
      </c>
      <c r="B159" s="38" t="s">
        <v>10</v>
      </c>
      <c r="C159" s="66"/>
      <c r="D159" s="62"/>
      <c r="E159" s="63"/>
      <c r="F159" s="63"/>
      <c r="G159" s="38"/>
      <c r="H159" s="38"/>
      <c r="I159" s="38"/>
    </row>
    <row r="160" spans="1:9" x14ac:dyDescent="0.25">
      <c r="A160" s="38">
        <v>150</v>
      </c>
      <c r="B160" s="38" t="s">
        <v>10</v>
      </c>
      <c r="C160" s="66"/>
      <c r="D160" s="62"/>
      <c r="E160" s="63"/>
      <c r="F160" s="63"/>
      <c r="G160" s="38"/>
      <c r="H160" s="38"/>
      <c r="I160" s="38"/>
    </row>
    <row r="161" spans="1:9" x14ac:dyDescent="0.25">
      <c r="A161" s="38">
        <v>151</v>
      </c>
      <c r="B161" s="38" t="s">
        <v>10</v>
      </c>
      <c r="C161" s="66"/>
      <c r="D161" s="62"/>
      <c r="E161" s="63"/>
      <c r="F161" s="63"/>
      <c r="G161" s="38"/>
      <c r="H161" s="38"/>
      <c r="I161" s="38"/>
    </row>
    <row r="162" spans="1:9" x14ac:dyDescent="0.25">
      <c r="A162" s="38">
        <v>152</v>
      </c>
      <c r="B162" s="38" t="s">
        <v>10</v>
      </c>
      <c r="C162" s="66"/>
      <c r="D162" s="62"/>
      <c r="E162" s="63"/>
      <c r="F162" s="63"/>
      <c r="G162" s="38"/>
      <c r="H162" s="38"/>
      <c r="I162" s="38"/>
    </row>
    <row r="163" spans="1:9" x14ac:dyDescent="0.25">
      <c r="A163" s="38">
        <v>153</v>
      </c>
      <c r="B163" s="38" t="s">
        <v>10</v>
      </c>
      <c r="C163" s="66"/>
      <c r="D163" s="62"/>
      <c r="E163" s="63"/>
      <c r="F163" s="63"/>
      <c r="G163" s="38"/>
      <c r="H163" s="38"/>
      <c r="I163" s="38"/>
    </row>
    <row r="164" spans="1:9" x14ac:dyDescent="0.25">
      <c r="A164" s="38">
        <v>154</v>
      </c>
      <c r="B164" s="38" t="s">
        <v>10</v>
      </c>
      <c r="C164" s="66"/>
      <c r="D164" s="62"/>
      <c r="E164" s="63"/>
      <c r="F164" s="63"/>
      <c r="G164" s="38"/>
      <c r="H164" s="38"/>
      <c r="I164" s="38"/>
    </row>
    <row r="165" spans="1:9" x14ac:dyDescent="0.25">
      <c r="A165" s="38">
        <v>155</v>
      </c>
      <c r="B165" s="38" t="s">
        <v>10</v>
      </c>
      <c r="C165" s="66"/>
      <c r="D165" s="62"/>
      <c r="E165" s="63"/>
      <c r="F165" s="63"/>
      <c r="G165" s="38"/>
      <c r="H165" s="38"/>
      <c r="I165" s="38"/>
    </row>
    <row r="166" spans="1:9" x14ac:dyDescent="0.25">
      <c r="A166" s="38">
        <v>156</v>
      </c>
      <c r="B166" s="38" t="s">
        <v>10</v>
      </c>
      <c r="C166" s="66"/>
      <c r="D166" s="62"/>
      <c r="E166" s="63"/>
      <c r="F166" s="63"/>
      <c r="G166" s="38"/>
      <c r="H166" s="38"/>
      <c r="I166" s="38"/>
    </row>
    <row r="167" spans="1:9" x14ac:dyDescent="0.25">
      <c r="A167" s="38">
        <v>157</v>
      </c>
      <c r="B167" s="38" t="s">
        <v>10</v>
      </c>
      <c r="C167" s="66"/>
      <c r="D167" s="62"/>
      <c r="E167" s="63"/>
      <c r="F167" s="63"/>
      <c r="G167" s="38"/>
      <c r="H167" s="38"/>
      <c r="I167" s="38"/>
    </row>
    <row r="168" spans="1:9" x14ac:dyDescent="0.25">
      <c r="A168" s="38">
        <v>158</v>
      </c>
      <c r="B168" s="38" t="s">
        <v>10</v>
      </c>
      <c r="C168" s="66"/>
      <c r="D168" s="62"/>
      <c r="E168" s="63"/>
      <c r="F168" s="63"/>
      <c r="G168" s="38"/>
      <c r="H168" s="38"/>
      <c r="I168" s="38"/>
    </row>
    <row r="169" spans="1:9" x14ac:dyDescent="0.25">
      <c r="A169" s="38">
        <v>159</v>
      </c>
      <c r="B169" s="38" t="s">
        <v>10</v>
      </c>
      <c r="C169" s="66"/>
      <c r="D169" s="62"/>
      <c r="E169" s="63"/>
      <c r="F169" s="63"/>
      <c r="G169" s="38"/>
      <c r="H169" s="38"/>
      <c r="I169" s="38"/>
    </row>
    <row r="170" spans="1:9" x14ac:dyDescent="0.25">
      <c r="A170" s="38">
        <v>160</v>
      </c>
      <c r="B170" s="38" t="s">
        <v>10</v>
      </c>
      <c r="C170" s="66"/>
      <c r="D170" s="62"/>
      <c r="E170" s="63"/>
      <c r="F170" s="63"/>
      <c r="G170" s="38"/>
      <c r="H170" s="38"/>
      <c r="I170" s="38"/>
    </row>
    <row r="171" spans="1:9" x14ac:dyDescent="0.25">
      <c r="A171" s="38">
        <v>161</v>
      </c>
      <c r="B171" s="38" t="s">
        <v>10</v>
      </c>
      <c r="C171" s="66"/>
      <c r="D171" s="62"/>
      <c r="E171" s="63"/>
      <c r="F171" s="63"/>
      <c r="G171" s="38"/>
      <c r="H171" s="38"/>
      <c r="I171" s="38"/>
    </row>
    <row r="172" spans="1:9" x14ac:dyDescent="0.25">
      <c r="A172" s="38">
        <v>162</v>
      </c>
      <c r="B172" s="38" t="s">
        <v>10</v>
      </c>
      <c r="C172" s="66"/>
      <c r="D172" s="62"/>
      <c r="E172" s="63"/>
      <c r="F172" s="63"/>
      <c r="G172" s="38"/>
      <c r="H172" s="38"/>
      <c r="I172" s="38"/>
    </row>
    <row r="173" spans="1:9" x14ac:dyDescent="0.25">
      <c r="A173" s="38">
        <v>163</v>
      </c>
      <c r="B173" s="38" t="s">
        <v>10</v>
      </c>
      <c r="C173" s="66"/>
      <c r="D173" s="62"/>
      <c r="E173" s="63"/>
      <c r="F173" s="63"/>
      <c r="G173" s="38"/>
      <c r="H173" s="38"/>
      <c r="I173" s="38"/>
    </row>
    <row r="174" spans="1:9" x14ac:dyDescent="0.25">
      <c r="A174" s="38">
        <v>164</v>
      </c>
      <c r="B174" s="38" t="s">
        <v>10</v>
      </c>
      <c r="C174" s="66"/>
      <c r="D174" s="62"/>
      <c r="E174" s="63"/>
      <c r="F174" s="63"/>
      <c r="G174" s="38"/>
      <c r="H174" s="38"/>
      <c r="I174" s="38"/>
    </row>
    <row r="175" spans="1:9" x14ac:dyDescent="0.25">
      <c r="A175" s="38">
        <v>165</v>
      </c>
      <c r="B175" s="38" t="s">
        <v>10</v>
      </c>
      <c r="C175" s="66"/>
      <c r="D175" s="62"/>
      <c r="E175" s="63"/>
      <c r="F175" s="63"/>
      <c r="G175" s="38"/>
      <c r="H175" s="38"/>
      <c r="I175" s="38"/>
    </row>
    <row r="176" spans="1:9" x14ac:dyDescent="0.25">
      <c r="A176" s="38">
        <v>166</v>
      </c>
      <c r="B176" s="38" t="s">
        <v>10</v>
      </c>
      <c r="C176" s="66"/>
      <c r="D176" s="62"/>
      <c r="E176" s="63"/>
      <c r="F176" s="63"/>
      <c r="G176" s="38"/>
      <c r="H176" s="38"/>
      <c r="I176" s="38"/>
    </row>
    <row r="177" spans="1:9" x14ac:dyDescent="0.25">
      <c r="A177" s="38">
        <v>167</v>
      </c>
      <c r="B177" s="38" t="s">
        <v>10</v>
      </c>
      <c r="C177" s="66"/>
      <c r="D177" s="62"/>
      <c r="E177" s="63"/>
      <c r="F177" s="63"/>
      <c r="G177" s="38"/>
      <c r="H177" s="38"/>
      <c r="I177" s="38"/>
    </row>
    <row r="178" spans="1:9" x14ac:dyDescent="0.25">
      <c r="A178" s="38">
        <v>168</v>
      </c>
      <c r="B178" s="38" t="s">
        <v>10</v>
      </c>
      <c r="C178" s="66"/>
      <c r="D178" s="62"/>
      <c r="E178" s="63"/>
      <c r="F178" s="63"/>
      <c r="G178" s="38"/>
      <c r="H178" s="38"/>
      <c r="I178" s="38"/>
    </row>
    <row r="179" spans="1:9" x14ac:dyDescent="0.25">
      <c r="A179" s="38">
        <v>169</v>
      </c>
      <c r="B179" s="38" t="s">
        <v>10</v>
      </c>
      <c r="C179" s="66"/>
      <c r="D179" s="62"/>
      <c r="E179" s="63"/>
      <c r="F179" s="63"/>
      <c r="G179" s="38"/>
      <c r="H179" s="38"/>
      <c r="I179" s="38"/>
    </row>
    <row r="180" spans="1:9" x14ac:dyDescent="0.25">
      <c r="A180" s="38">
        <v>170</v>
      </c>
      <c r="B180" s="38" t="s">
        <v>10</v>
      </c>
      <c r="C180" s="66"/>
      <c r="D180" s="62"/>
      <c r="E180" s="63"/>
      <c r="F180" s="63"/>
      <c r="G180" s="38"/>
      <c r="H180" s="38"/>
      <c r="I180" s="38"/>
    </row>
    <row r="181" spans="1:9" x14ac:dyDescent="0.25">
      <c r="A181" s="38">
        <v>171</v>
      </c>
      <c r="B181" s="38" t="s">
        <v>10</v>
      </c>
      <c r="C181" s="66"/>
      <c r="D181" s="62"/>
      <c r="E181" s="63"/>
      <c r="F181" s="63"/>
      <c r="G181" s="38"/>
      <c r="H181" s="38"/>
      <c r="I181" s="38"/>
    </row>
    <row r="182" spans="1:9" x14ac:dyDescent="0.25">
      <c r="A182" s="38">
        <v>172</v>
      </c>
      <c r="B182" s="38" t="s">
        <v>10</v>
      </c>
      <c r="C182" s="66"/>
      <c r="D182" s="62"/>
      <c r="E182" s="63"/>
      <c r="F182" s="63"/>
      <c r="G182" s="38"/>
      <c r="H182" s="38"/>
      <c r="I182" s="38"/>
    </row>
    <row r="183" spans="1:9" x14ac:dyDescent="0.25">
      <c r="A183" s="38">
        <v>173</v>
      </c>
      <c r="B183" s="38" t="s">
        <v>10</v>
      </c>
      <c r="C183" s="66"/>
      <c r="D183" s="62"/>
      <c r="E183" s="63"/>
      <c r="F183" s="63"/>
      <c r="G183" s="38"/>
      <c r="H183" s="38"/>
      <c r="I183" s="38"/>
    </row>
    <row r="184" spans="1:9" x14ac:dyDescent="0.25">
      <c r="A184" s="38">
        <v>174</v>
      </c>
      <c r="B184" s="38" t="s">
        <v>10</v>
      </c>
      <c r="C184" s="66"/>
      <c r="D184" s="62"/>
      <c r="E184" s="63"/>
      <c r="F184" s="63"/>
      <c r="G184" s="38"/>
      <c r="H184" s="38"/>
      <c r="I184" s="38"/>
    </row>
    <row r="185" spans="1:9" x14ac:dyDescent="0.25">
      <c r="A185" s="38">
        <v>175</v>
      </c>
      <c r="B185" s="38" t="s">
        <v>10</v>
      </c>
      <c r="C185" s="66"/>
      <c r="D185" s="62"/>
      <c r="E185" s="63"/>
      <c r="F185" s="63"/>
      <c r="G185" s="38"/>
      <c r="H185" s="38"/>
      <c r="I185" s="38"/>
    </row>
    <row r="186" spans="1:9" x14ac:dyDescent="0.25">
      <c r="A186" s="38">
        <v>176</v>
      </c>
      <c r="B186" s="38" t="s">
        <v>10</v>
      </c>
      <c r="C186" s="66"/>
      <c r="D186" s="62"/>
      <c r="E186" s="63"/>
      <c r="F186" s="63"/>
      <c r="G186" s="38"/>
      <c r="H186" s="38"/>
      <c r="I186" s="38"/>
    </row>
    <row r="187" spans="1:9" x14ac:dyDescent="0.25">
      <c r="A187" s="38">
        <v>177</v>
      </c>
      <c r="B187" s="38" t="s">
        <v>10</v>
      </c>
      <c r="C187" s="66"/>
      <c r="D187" s="62"/>
      <c r="E187" s="63"/>
      <c r="F187" s="63"/>
      <c r="G187" s="38"/>
      <c r="H187" s="38"/>
      <c r="I187" s="38"/>
    </row>
    <row r="188" spans="1:9" x14ac:dyDescent="0.25">
      <c r="A188" s="38">
        <v>178</v>
      </c>
      <c r="B188" s="38" t="s">
        <v>10</v>
      </c>
      <c r="C188" s="66"/>
      <c r="D188" s="62"/>
      <c r="E188" s="63"/>
      <c r="F188" s="63"/>
      <c r="G188" s="38"/>
      <c r="H188" s="38"/>
      <c r="I188" s="38"/>
    </row>
    <row r="189" spans="1:9" x14ac:dyDescent="0.25">
      <c r="A189" s="38">
        <v>179</v>
      </c>
      <c r="B189" s="38" t="s">
        <v>10</v>
      </c>
      <c r="C189" s="66"/>
      <c r="D189" s="62"/>
      <c r="E189" s="63"/>
      <c r="F189" s="63"/>
      <c r="G189" s="38"/>
      <c r="H189" s="38"/>
      <c r="I189" s="38"/>
    </row>
    <row r="190" spans="1:9" x14ac:dyDescent="0.25">
      <c r="A190" s="38">
        <v>180</v>
      </c>
      <c r="B190" s="38" t="s">
        <v>10</v>
      </c>
      <c r="C190" s="66"/>
      <c r="D190" s="62"/>
      <c r="E190" s="63"/>
      <c r="F190" s="63"/>
      <c r="G190" s="38"/>
      <c r="H190" s="38"/>
      <c r="I190" s="38"/>
    </row>
    <row r="191" spans="1:9" x14ac:dyDescent="0.25">
      <c r="A191" s="38">
        <v>181</v>
      </c>
      <c r="B191" s="38" t="s">
        <v>10</v>
      </c>
      <c r="C191" s="66"/>
      <c r="D191" s="62"/>
      <c r="E191" s="63"/>
      <c r="F191" s="63"/>
      <c r="G191" s="38"/>
      <c r="H191" s="38"/>
      <c r="I191" s="38"/>
    </row>
    <row r="192" spans="1:9" x14ac:dyDescent="0.25">
      <c r="A192" s="38">
        <v>182</v>
      </c>
      <c r="B192" s="38" t="s">
        <v>10</v>
      </c>
      <c r="C192" s="66"/>
      <c r="D192" s="62"/>
      <c r="E192" s="63"/>
      <c r="F192" s="63"/>
      <c r="G192" s="38"/>
      <c r="H192" s="38"/>
      <c r="I192" s="38"/>
    </row>
    <row r="193" spans="1:9" x14ac:dyDescent="0.25">
      <c r="A193" s="38">
        <v>183</v>
      </c>
      <c r="B193" s="38" t="s">
        <v>10</v>
      </c>
      <c r="C193" s="66"/>
      <c r="D193" s="62"/>
      <c r="E193" s="63"/>
      <c r="F193" s="63"/>
      <c r="G193" s="38"/>
      <c r="H193" s="38"/>
      <c r="I193" s="38"/>
    </row>
    <row r="194" spans="1:9" x14ac:dyDescent="0.25">
      <c r="A194" s="38">
        <v>184</v>
      </c>
      <c r="B194" s="38" t="s">
        <v>10</v>
      </c>
      <c r="C194" s="66"/>
      <c r="D194" s="62"/>
      <c r="E194" s="63"/>
      <c r="F194" s="63"/>
      <c r="G194" s="38"/>
      <c r="H194" s="38"/>
      <c r="I194" s="38"/>
    </row>
    <row r="195" spans="1:9" x14ac:dyDescent="0.25">
      <c r="A195" s="38">
        <v>185</v>
      </c>
      <c r="B195" s="38" t="s">
        <v>10</v>
      </c>
      <c r="C195" s="66"/>
      <c r="D195" s="62"/>
      <c r="E195" s="63"/>
      <c r="F195" s="63"/>
      <c r="G195" s="38"/>
      <c r="H195" s="38"/>
      <c r="I195" s="38"/>
    </row>
    <row r="196" spans="1:9" x14ac:dyDescent="0.25">
      <c r="A196" s="38">
        <v>186</v>
      </c>
      <c r="B196" s="38" t="s">
        <v>10</v>
      </c>
      <c r="C196" s="66"/>
      <c r="D196" s="62"/>
      <c r="E196" s="63"/>
      <c r="F196" s="63"/>
      <c r="G196" s="38"/>
      <c r="H196" s="38"/>
      <c r="I196" s="38"/>
    </row>
    <row r="197" spans="1:9" x14ac:dyDescent="0.25">
      <c r="A197" s="38">
        <v>187</v>
      </c>
      <c r="B197" s="38" t="s">
        <v>10</v>
      </c>
      <c r="C197" s="66"/>
      <c r="D197" s="62"/>
      <c r="E197" s="63"/>
      <c r="F197" s="63"/>
      <c r="G197" s="38"/>
      <c r="H197" s="38"/>
      <c r="I197" s="38"/>
    </row>
    <row r="198" spans="1:9" x14ac:dyDescent="0.25">
      <c r="A198" s="38">
        <v>188</v>
      </c>
      <c r="B198" s="38" t="s">
        <v>10</v>
      </c>
      <c r="C198" s="66"/>
      <c r="D198" s="62"/>
      <c r="E198" s="63"/>
      <c r="F198" s="63"/>
      <c r="G198" s="38"/>
      <c r="H198" s="38"/>
      <c r="I198" s="38"/>
    </row>
    <row r="199" spans="1:9" x14ac:dyDescent="0.25">
      <c r="A199" s="38">
        <v>189</v>
      </c>
      <c r="B199" s="38" t="s">
        <v>10</v>
      </c>
      <c r="C199" s="66"/>
      <c r="D199" s="62"/>
      <c r="E199" s="63"/>
      <c r="F199" s="63"/>
      <c r="G199" s="38"/>
      <c r="H199" s="38"/>
      <c r="I199" s="38"/>
    </row>
    <row r="200" spans="1:9" x14ac:dyDescent="0.25">
      <c r="A200" s="38">
        <v>190</v>
      </c>
      <c r="B200" s="38" t="s">
        <v>10</v>
      </c>
      <c r="C200" s="66"/>
      <c r="D200" s="62"/>
      <c r="E200" s="63"/>
      <c r="F200" s="63"/>
      <c r="G200" s="38"/>
      <c r="H200" s="38"/>
      <c r="I200" s="38"/>
    </row>
    <row r="201" spans="1:9" x14ac:dyDescent="0.25">
      <c r="A201" s="38">
        <v>191</v>
      </c>
      <c r="B201" s="38" t="s">
        <v>10</v>
      </c>
      <c r="C201" s="66"/>
      <c r="D201" s="62"/>
      <c r="E201" s="63"/>
      <c r="F201" s="63"/>
      <c r="G201" s="38"/>
      <c r="H201" s="38"/>
      <c r="I201" s="38"/>
    </row>
    <row r="202" spans="1:9" x14ac:dyDescent="0.25">
      <c r="A202" s="38">
        <v>192</v>
      </c>
      <c r="B202" s="38" t="s">
        <v>10</v>
      </c>
      <c r="C202" s="66"/>
      <c r="D202" s="62"/>
      <c r="E202" s="63"/>
      <c r="F202" s="63"/>
      <c r="G202" s="38"/>
      <c r="H202" s="38"/>
      <c r="I202" s="38"/>
    </row>
    <row r="203" spans="1:9" x14ac:dyDescent="0.25">
      <c r="A203" s="38">
        <v>193</v>
      </c>
      <c r="B203" s="38" t="s">
        <v>10</v>
      </c>
      <c r="C203" s="66"/>
      <c r="D203" s="62"/>
      <c r="E203" s="63"/>
      <c r="F203" s="63"/>
      <c r="G203" s="38"/>
      <c r="H203" s="38"/>
      <c r="I203" s="38"/>
    </row>
    <row r="204" spans="1:9" x14ac:dyDescent="0.25">
      <c r="A204" s="38">
        <v>194</v>
      </c>
      <c r="B204" s="38" t="s">
        <v>10</v>
      </c>
      <c r="C204" s="66"/>
      <c r="D204" s="62"/>
      <c r="E204" s="63"/>
      <c r="F204" s="63"/>
      <c r="G204" s="38"/>
      <c r="H204" s="38"/>
      <c r="I204" s="38"/>
    </row>
    <row r="205" spans="1:9" x14ac:dyDescent="0.25">
      <c r="A205" s="38">
        <v>195</v>
      </c>
      <c r="B205" s="38" t="s">
        <v>10</v>
      </c>
      <c r="C205" s="66"/>
      <c r="D205" s="62"/>
      <c r="E205" s="63"/>
      <c r="F205" s="63"/>
      <c r="G205" s="38"/>
      <c r="H205" s="38"/>
      <c r="I205" s="38"/>
    </row>
    <row r="206" spans="1:9" x14ac:dyDescent="0.25">
      <c r="A206" s="38">
        <v>196</v>
      </c>
      <c r="B206" s="38" t="s">
        <v>10</v>
      </c>
      <c r="C206" s="66"/>
      <c r="D206" s="62"/>
      <c r="E206" s="63"/>
      <c r="F206" s="63"/>
      <c r="G206" s="38"/>
      <c r="H206" s="38"/>
      <c r="I206" s="38"/>
    </row>
    <row r="207" spans="1:9" x14ac:dyDescent="0.25">
      <c r="A207" s="38">
        <v>197</v>
      </c>
      <c r="B207" s="38" t="s">
        <v>10</v>
      </c>
      <c r="C207" s="66"/>
      <c r="D207" s="62"/>
      <c r="E207" s="63"/>
      <c r="F207" s="63"/>
      <c r="G207" s="38"/>
      <c r="H207" s="38"/>
      <c r="I207" s="38"/>
    </row>
    <row r="208" spans="1:9" x14ac:dyDescent="0.25">
      <c r="A208" s="38">
        <v>198</v>
      </c>
      <c r="B208" s="38" t="s">
        <v>10</v>
      </c>
      <c r="C208" s="66"/>
      <c r="D208" s="62"/>
      <c r="E208" s="63"/>
      <c r="F208" s="63"/>
      <c r="G208" s="38"/>
      <c r="H208" s="38"/>
      <c r="I208" s="38"/>
    </row>
    <row r="209" spans="1:9" x14ac:dyDescent="0.25">
      <c r="A209" s="38">
        <v>199</v>
      </c>
      <c r="B209" s="38" t="s">
        <v>10</v>
      </c>
      <c r="C209" s="66"/>
      <c r="D209" s="62"/>
      <c r="E209" s="63"/>
      <c r="F209" s="63"/>
      <c r="G209" s="38"/>
      <c r="H209" s="38"/>
      <c r="I209" s="38"/>
    </row>
    <row r="210" spans="1:9" x14ac:dyDescent="0.25">
      <c r="A210" s="38">
        <v>200</v>
      </c>
      <c r="B210" s="38" t="s">
        <v>10</v>
      </c>
      <c r="C210" s="66"/>
      <c r="D210" s="62"/>
      <c r="E210" s="63"/>
      <c r="F210" s="63"/>
      <c r="G210" s="38"/>
      <c r="H210" s="38"/>
      <c r="I210" s="38"/>
    </row>
    <row r="211" spans="1:9" x14ac:dyDescent="0.25">
      <c r="A211" s="38">
        <v>201</v>
      </c>
      <c r="B211" s="38" t="s">
        <v>10</v>
      </c>
      <c r="C211" s="66"/>
      <c r="D211" s="62"/>
      <c r="E211" s="63"/>
      <c r="F211" s="63"/>
      <c r="G211" s="38"/>
      <c r="H211" s="38"/>
      <c r="I211" s="38"/>
    </row>
    <row r="212" spans="1:9" x14ac:dyDescent="0.25">
      <c r="A212" s="38">
        <v>202</v>
      </c>
      <c r="B212" s="38" t="s">
        <v>10</v>
      </c>
      <c r="C212" s="66"/>
      <c r="D212" s="62"/>
      <c r="E212" s="63"/>
      <c r="F212" s="63"/>
      <c r="G212" s="38"/>
      <c r="H212" s="38"/>
      <c r="I212" s="38"/>
    </row>
    <row r="213" spans="1:9" x14ac:dyDescent="0.25">
      <c r="A213" s="38">
        <v>203</v>
      </c>
      <c r="B213" s="38" t="s">
        <v>10</v>
      </c>
      <c r="C213" s="66"/>
      <c r="D213" s="62"/>
      <c r="E213" s="63"/>
      <c r="F213" s="63"/>
      <c r="G213" s="38"/>
      <c r="H213" s="38"/>
      <c r="I213" s="38"/>
    </row>
    <row r="214" spans="1:9" x14ac:dyDescent="0.25">
      <c r="A214" s="38">
        <v>204</v>
      </c>
      <c r="B214" s="38" t="s">
        <v>10</v>
      </c>
      <c r="C214" s="66"/>
      <c r="D214" s="62"/>
      <c r="E214" s="63"/>
      <c r="F214" s="63"/>
      <c r="G214" s="38"/>
      <c r="H214" s="38"/>
      <c r="I214" s="38"/>
    </row>
    <row r="215" spans="1:9" x14ac:dyDescent="0.25">
      <c r="A215" s="38">
        <v>205</v>
      </c>
      <c r="B215" s="38" t="s">
        <v>10</v>
      </c>
      <c r="C215" s="66"/>
      <c r="D215" s="62"/>
      <c r="E215" s="63"/>
      <c r="F215" s="63"/>
      <c r="G215" s="38"/>
      <c r="H215" s="38"/>
      <c r="I215" s="38"/>
    </row>
    <row r="216" spans="1:9" x14ac:dyDescent="0.25">
      <c r="A216" s="38">
        <v>206</v>
      </c>
      <c r="B216" s="38" t="s">
        <v>10</v>
      </c>
      <c r="C216" s="66"/>
      <c r="D216" s="62"/>
      <c r="E216" s="63"/>
      <c r="F216" s="63"/>
      <c r="G216" s="38"/>
      <c r="H216" s="38"/>
      <c r="I216" s="38"/>
    </row>
    <row r="217" spans="1:9" x14ac:dyDescent="0.25">
      <c r="A217" s="38">
        <v>207</v>
      </c>
      <c r="B217" s="38" t="s">
        <v>10</v>
      </c>
      <c r="C217" s="66"/>
      <c r="D217" s="62"/>
      <c r="E217" s="63"/>
      <c r="F217" s="63"/>
      <c r="G217" s="38"/>
      <c r="H217" s="38"/>
      <c r="I217" s="38"/>
    </row>
    <row r="218" spans="1:9" x14ac:dyDescent="0.25">
      <c r="A218" s="38">
        <v>208</v>
      </c>
      <c r="B218" s="38" t="s">
        <v>10</v>
      </c>
      <c r="C218" s="66"/>
      <c r="D218" s="62"/>
      <c r="E218" s="63"/>
      <c r="F218" s="63"/>
      <c r="G218" s="38"/>
      <c r="H218" s="38"/>
      <c r="I218" s="38"/>
    </row>
    <row r="219" spans="1:9" x14ac:dyDescent="0.25">
      <c r="A219" s="38">
        <v>209</v>
      </c>
      <c r="B219" s="38" t="s">
        <v>10</v>
      </c>
      <c r="C219" s="66"/>
      <c r="D219" s="62"/>
      <c r="E219" s="63"/>
      <c r="F219" s="63"/>
      <c r="G219" s="38"/>
      <c r="H219" s="38"/>
      <c r="I219" s="38"/>
    </row>
    <row r="220" spans="1:9" x14ac:dyDescent="0.25">
      <c r="A220" s="38">
        <v>210</v>
      </c>
      <c r="B220" s="38" t="s">
        <v>10</v>
      </c>
      <c r="C220" s="66"/>
      <c r="D220" s="62"/>
      <c r="E220" s="63"/>
      <c r="F220" s="63"/>
      <c r="G220" s="38"/>
      <c r="H220" s="38"/>
      <c r="I220" s="38"/>
    </row>
    <row r="221" spans="1:9" x14ac:dyDescent="0.25">
      <c r="A221" s="38">
        <v>211</v>
      </c>
      <c r="B221" s="38" t="s">
        <v>10</v>
      </c>
      <c r="C221" s="66"/>
      <c r="D221" s="62"/>
      <c r="E221" s="63"/>
      <c r="F221" s="63"/>
      <c r="G221" s="38"/>
      <c r="H221" s="38"/>
      <c r="I221" s="38"/>
    </row>
    <row r="222" spans="1:9" x14ac:dyDescent="0.25">
      <c r="A222" s="38">
        <v>212</v>
      </c>
      <c r="B222" s="38" t="s">
        <v>10</v>
      </c>
      <c r="C222" s="66"/>
      <c r="D222" s="62"/>
      <c r="E222" s="63"/>
      <c r="F222" s="63"/>
      <c r="G222" s="38"/>
      <c r="H222" s="38"/>
      <c r="I222" s="38"/>
    </row>
    <row r="223" spans="1:9" x14ac:dyDescent="0.25">
      <c r="A223" s="38">
        <v>213</v>
      </c>
      <c r="B223" s="38" t="s">
        <v>10</v>
      </c>
      <c r="C223" s="66"/>
      <c r="D223" s="62"/>
      <c r="E223" s="63"/>
      <c r="F223" s="63"/>
      <c r="G223" s="38"/>
      <c r="H223" s="38"/>
      <c r="I223" s="38"/>
    </row>
    <row r="224" spans="1:9" x14ac:dyDescent="0.25">
      <c r="A224" s="38">
        <v>214</v>
      </c>
      <c r="B224" s="38" t="s">
        <v>10</v>
      </c>
      <c r="C224" s="66"/>
      <c r="D224" s="62"/>
      <c r="E224" s="63"/>
      <c r="F224" s="63"/>
      <c r="G224" s="38"/>
      <c r="H224" s="38"/>
      <c r="I224" s="38"/>
    </row>
    <row r="225" spans="1:9" x14ac:dyDescent="0.25">
      <c r="A225" s="38">
        <v>215</v>
      </c>
      <c r="B225" s="38" t="s">
        <v>10</v>
      </c>
      <c r="C225" s="66"/>
      <c r="D225" s="62"/>
      <c r="E225" s="63"/>
      <c r="F225" s="63"/>
      <c r="G225" s="38"/>
      <c r="H225" s="38"/>
      <c r="I225" s="38"/>
    </row>
    <row r="226" spans="1:9" x14ac:dyDescent="0.25">
      <c r="A226" s="38">
        <v>216</v>
      </c>
      <c r="B226" s="38" t="s">
        <v>10</v>
      </c>
      <c r="C226" s="66"/>
      <c r="D226" s="62"/>
      <c r="E226" s="63"/>
      <c r="F226" s="63"/>
      <c r="G226" s="38"/>
      <c r="H226" s="38"/>
      <c r="I226" s="38"/>
    </row>
    <row r="227" spans="1:9" x14ac:dyDescent="0.25">
      <c r="A227" s="38">
        <v>217</v>
      </c>
      <c r="B227" s="38" t="s">
        <v>10</v>
      </c>
      <c r="C227" s="66"/>
      <c r="D227" s="62"/>
      <c r="E227" s="63"/>
      <c r="F227" s="63"/>
      <c r="G227" s="38"/>
      <c r="H227" s="38"/>
      <c r="I227" s="38"/>
    </row>
    <row r="228" spans="1:9" x14ac:dyDescent="0.25">
      <c r="A228" s="38">
        <v>218</v>
      </c>
      <c r="B228" s="38" t="s">
        <v>10</v>
      </c>
      <c r="C228" s="66"/>
      <c r="D228" s="62"/>
      <c r="E228" s="63"/>
      <c r="F228" s="63"/>
      <c r="G228" s="38"/>
      <c r="H228" s="38"/>
      <c r="I228" s="38"/>
    </row>
    <row r="229" spans="1:9" x14ac:dyDescent="0.25">
      <c r="A229" s="38">
        <v>219</v>
      </c>
      <c r="B229" s="38" t="s">
        <v>10</v>
      </c>
      <c r="C229" s="66"/>
      <c r="D229" s="62"/>
      <c r="E229" s="63"/>
      <c r="F229" s="63"/>
      <c r="G229" s="38"/>
      <c r="H229" s="38"/>
      <c r="I229" s="38"/>
    </row>
    <row r="230" spans="1:9" x14ac:dyDescent="0.25">
      <c r="A230" s="38">
        <v>220</v>
      </c>
      <c r="B230" s="38" t="s">
        <v>10</v>
      </c>
      <c r="C230" s="66"/>
      <c r="D230" s="62"/>
      <c r="E230" s="63"/>
      <c r="F230" s="63"/>
      <c r="G230" s="38"/>
      <c r="H230" s="38"/>
      <c r="I230" s="38"/>
    </row>
    <row r="231" spans="1:9" x14ac:dyDescent="0.25">
      <c r="A231" s="38">
        <v>221</v>
      </c>
      <c r="B231" s="38" t="s">
        <v>10</v>
      </c>
      <c r="C231" s="66"/>
      <c r="D231" s="62"/>
      <c r="E231" s="63"/>
      <c r="F231" s="63"/>
      <c r="G231" s="38"/>
      <c r="H231" s="38"/>
      <c r="I231" s="38"/>
    </row>
    <row r="232" spans="1:9" x14ac:dyDescent="0.25">
      <c r="A232" s="38">
        <v>222</v>
      </c>
      <c r="B232" s="38" t="s">
        <v>10</v>
      </c>
      <c r="C232" s="66"/>
      <c r="D232" s="62"/>
      <c r="E232" s="63"/>
      <c r="F232" s="63"/>
      <c r="G232" s="38"/>
      <c r="H232" s="38"/>
      <c r="I232" s="38"/>
    </row>
    <row r="233" spans="1:9" x14ac:dyDescent="0.25">
      <c r="A233" s="38">
        <v>223</v>
      </c>
      <c r="B233" s="38" t="s">
        <v>10</v>
      </c>
      <c r="C233" s="66"/>
      <c r="D233" s="62"/>
      <c r="E233" s="63"/>
      <c r="F233" s="63"/>
      <c r="G233" s="38"/>
      <c r="H233" s="38"/>
      <c r="I233" s="38"/>
    </row>
    <row r="234" spans="1:9" x14ac:dyDescent="0.25">
      <c r="A234" s="38">
        <v>224</v>
      </c>
      <c r="B234" s="38" t="s">
        <v>10</v>
      </c>
      <c r="C234" s="66"/>
      <c r="D234" s="62"/>
      <c r="E234" s="63"/>
      <c r="F234" s="63"/>
      <c r="G234" s="38"/>
      <c r="H234" s="38"/>
      <c r="I234" s="38"/>
    </row>
    <row r="235" spans="1:9" x14ac:dyDescent="0.25">
      <c r="A235" s="38">
        <v>225</v>
      </c>
      <c r="B235" s="38" t="s">
        <v>10</v>
      </c>
      <c r="C235" s="66"/>
      <c r="D235" s="62"/>
      <c r="E235" s="63"/>
      <c r="F235" s="63"/>
      <c r="G235" s="38"/>
      <c r="H235" s="38"/>
      <c r="I235" s="38"/>
    </row>
    <row r="236" spans="1:9" x14ac:dyDescent="0.25">
      <c r="A236" s="38">
        <v>226</v>
      </c>
      <c r="B236" s="38" t="s">
        <v>10</v>
      </c>
      <c r="C236" s="66"/>
      <c r="D236" s="62"/>
      <c r="E236" s="63"/>
      <c r="F236" s="63"/>
      <c r="G236" s="38"/>
      <c r="H236" s="38"/>
      <c r="I236" s="38"/>
    </row>
    <row r="237" spans="1:9" x14ac:dyDescent="0.25">
      <c r="A237" s="38">
        <v>227</v>
      </c>
      <c r="B237" s="38" t="s">
        <v>10</v>
      </c>
      <c r="C237" s="66"/>
      <c r="D237" s="62"/>
      <c r="E237" s="63"/>
      <c r="F237" s="63"/>
      <c r="G237" s="38"/>
      <c r="H237" s="38"/>
      <c r="I237" s="38"/>
    </row>
    <row r="238" spans="1:9" x14ac:dyDescent="0.25">
      <c r="A238" s="38">
        <v>228</v>
      </c>
      <c r="B238" s="38" t="s">
        <v>10</v>
      </c>
      <c r="C238" s="66"/>
      <c r="D238" s="62"/>
      <c r="E238" s="63"/>
      <c r="F238" s="63"/>
      <c r="G238" s="38"/>
      <c r="H238" s="38"/>
      <c r="I238" s="38"/>
    </row>
    <row r="239" spans="1:9" x14ac:dyDescent="0.25">
      <c r="A239" s="38">
        <v>229</v>
      </c>
      <c r="B239" s="38" t="s">
        <v>10</v>
      </c>
      <c r="C239" s="66"/>
      <c r="D239" s="62"/>
      <c r="E239" s="63"/>
      <c r="F239" s="63"/>
      <c r="G239" s="38"/>
      <c r="H239" s="38"/>
      <c r="I239" s="38"/>
    </row>
    <row r="240" spans="1:9" x14ac:dyDescent="0.25">
      <c r="A240" s="38">
        <v>230</v>
      </c>
      <c r="B240" s="38" t="s">
        <v>10</v>
      </c>
      <c r="C240" s="66"/>
      <c r="D240" s="62"/>
      <c r="E240" s="63"/>
      <c r="F240" s="63"/>
      <c r="G240" s="38"/>
      <c r="H240" s="38"/>
      <c r="I240" s="38"/>
    </row>
    <row r="241" spans="1:9" x14ac:dyDescent="0.25">
      <c r="A241" s="38">
        <v>231</v>
      </c>
      <c r="B241" s="38" t="s">
        <v>10</v>
      </c>
      <c r="C241" s="66"/>
      <c r="D241" s="62"/>
      <c r="E241" s="63"/>
      <c r="F241" s="63"/>
      <c r="G241" s="38"/>
      <c r="H241" s="38"/>
      <c r="I241" s="38"/>
    </row>
    <row r="242" spans="1:9" x14ac:dyDescent="0.25">
      <c r="A242" s="38">
        <v>232</v>
      </c>
      <c r="B242" s="38" t="s">
        <v>10</v>
      </c>
      <c r="C242" s="66"/>
      <c r="D242" s="62"/>
      <c r="E242" s="63"/>
      <c r="F242" s="63"/>
      <c r="G242" s="38"/>
      <c r="H242" s="38"/>
      <c r="I242" s="38"/>
    </row>
    <row r="243" spans="1:9" x14ac:dyDescent="0.25">
      <c r="A243" s="38">
        <v>233</v>
      </c>
      <c r="B243" s="38" t="s">
        <v>10</v>
      </c>
      <c r="C243" s="66"/>
      <c r="D243" s="62"/>
      <c r="E243" s="63"/>
      <c r="F243" s="63"/>
      <c r="G243" s="38"/>
      <c r="H243" s="38"/>
      <c r="I243" s="38"/>
    </row>
    <row r="244" spans="1:9" x14ac:dyDescent="0.25">
      <c r="A244" s="38">
        <v>234</v>
      </c>
      <c r="B244" s="38" t="s">
        <v>10</v>
      </c>
      <c r="C244" s="66"/>
      <c r="D244" s="62"/>
      <c r="E244" s="63"/>
      <c r="F244" s="63"/>
      <c r="G244" s="38"/>
      <c r="H244" s="38"/>
      <c r="I244" s="38"/>
    </row>
    <row r="245" spans="1:9" x14ac:dyDescent="0.25">
      <c r="A245" s="38">
        <v>235</v>
      </c>
      <c r="B245" s="38" t="s">
        <v>10</v>
      </c>
      <c r="C245" s="66"/>
      <c r="D245" s="62"/>
      <c r="E245" s="63"/>
      <c r="F245" s="63"/>
      <c r="G245" s="38"/>
      <c r="H245" s="38"/>
      <c r="I245" s="38"/>
    </row>
    <row r="246" spans="1:9" x14ac:dyDescent="0.25">
      <c r="A246" s="38">
        <v>236</v>
      </c>
      <c r="B246" s="38" t="s">
        <v>10</v>
      </c>
      <c r="C246" s="66"/>
      <c r="D246" s="62"/>
      <c r="E246" s="63"/>
      <c r="F246" s="63"/>
      <c r="G246" s="38"/>
      <c r="H246" s="38"/>
      <c r="I246" s="38"/>
    </row>
    <row r="247" spans="1:9" x14ac:dyDescent="0.25">
      <c r="A247" s="38">
        <v>237</v>
      </c>
      <c r="B247" s="38" t="s">
        <v>10</v>
      </c>
      <c r="C247" s="66"/>
      <c r="D247" s="62"/>
      <c r="E247" s="63"/>
      <c r="F247" s="63"/>
      <c r="G247" s="38"/>
      <c r="H247" s="38"/>
      <c r="I247" s="38"/>
    </row>
    <row r="248" spans="1:9" x14ac:dyDescent="0.25">
      <c r="A248" s="38">
        <v>238</v>
      </c>
      <c r="B248" s="38" t="s">
        <v>10</v>
      </c>
      <c r="C248" s="66"/>
      <c r="D248" s="62"/>
      <c r="E248" s="63"/>
      <c r="F248" s="63"/>
      <c r="G248" s="38"/>
      <c r="H248" s="38"/>
      <c r="I248" s="38"/>
    </row>
    <row r="249" spans="1:9" x14ac:dyDescent="0.25">
      <c r="A249" s="38">
        <v>239</v>
      </c>
      <c r="B249" s="38" t="s">
        <v>10</v>
      </c>
      <c r="C249" s="66"/>
      <c r="D249" s="62"/>
      <c r="E249" s="63"/>
      <c r="F249" s="63"/>
      <c r="G249" s="38"/>
      <c r="H249" s="38"/>
      <c r="I249" s="38"/>
    </row>
    <row r="250" spans="1:9" x14ac:dyDescent="0.25">
      <c r="A250" s="38">
        <v>240</v>
      </c>
      <c r="B250" s="38" t="s">
        <v>10</v>
      </c>
      <c r="C250" s="66"/>
      <c r="D250" s="62"/>
      <c r="E250" s="63"/>
      <c r="F250" s="63"/>
      <c r="G250" s="38"/>
      <c r="H250" s="38"/>
      <c r="I250" s="38"/>
    </row>
    <row r="251" spans="1:9" x14ac:dyDescent="0.25">
      <c r="A251" s="38">
        <v>241</v>
      </c>
      <c r="B251" s="38" t="s">
        <v>10</v>
      </c>
      <c r="C251" s="66"/>
      <c r="D251" s="62"/>
      <c r="E251" s="63"/>
      <c r="F251" s="63"/>
      <c r="G251" s="38"/>
      <c r="H251" s="38"/>
      <c r="I251" s="38"/>
    </row>
    <row r="252" spans="1:9" x14ac:dyDescent="0.25">
      <c r="A252" s="38">
        <v>242</v>
      </c>
      <c r="B252" s="38" t="s">
        <v>10</v>
      </c>
      <c r="C252" s="66"/>
      <c r="D252" s="62"/>
      <c r="E252" s="63"/>
      <c r="F252" s="63"/>
      <c r="G252" s="38"/>
      <c r="H252" s="38"/>
      <c r="I252" s="38"/>
    </row>
    <row r="253" spans="1:9" x14ac:dyDescent="0.25">
      <c r="A253" s="38">
        <v>243</v>
      </c>
      <c r="B253" s="38" t="s">
        <v>10</v>
      </c>
      <c r="C253" s="66"/>
      <c r="D253" s="62"/>
      <c r="E253" s="63"/>
      <c r="F253" s="63"/>
      <c r="G253" s="38"/>
      <c r="H253" s="38"/>
      <c r="I253" s="38"/>
    </row>
    <row r="254" spans="1:9" x14ac:dyDescent="0.25">
      <c r="A254" s="38">
        <v>244</v>
      </c>
      <c r="B254" s="38" t="s">
        <v>10</v>
      </c>
      <c r="C254" s="66"/>
      <c r="D254" s="62"/>
      <c r="E254" s="63"/>
      <c r="F254" s="63"/>
      <c r="G254" s="38"/>
      <c r="H254" s="38"/>
      <c r="I254" s="38"/>
    </row>
    <row r="255" spans="1:9" x14ac:dyDescent="0.25">
      <c r="A255" s="38">
        <v>245</v>
      </c>
      <c r="B255" s="38" t="s">
        <v>10</v>
      </c>
      <c r="C255" s="66"/>
      <c r="D255" s="62"/>
      <c r="E255" s="63"/>
      <c r="F255" s="63"/>
      <c r="G255" s="38"/>
      <c r="H255" s="38"/>
      <c r="I255" s="38"/>
    </row>
    <row r="256" spans="1:9" x14ac:dyDescent="0.25">
      <c r="A256" s="38">
        <v>246</v>
      </c>
      <c r="B256" s="38" t="s">
        <v>10</v>
      </c>
      <c r="C256" s="66"/>
      <c r="D256" s="62"/>
      <c r="E256" s="63"/>
      <c r="F256" s="63"/>
      <c r="G256" s="38"/>
      <c r="H256" s="38"/>
      <c r="I256" s="38"/>
    </row>
    <row r="257" spans="1:9" x14ac:dyDescent="0.25">
      <c r="A257" s="38">
        <v>247</v>
      </c>
      <c r="B257" s="38" t="s">
        <v>10</v>
      </c>
      <c r="C257" s="66"/>
      <c r="D257" s="62"/>
      <c r="E257" s="63"/>
      <c r="F257" s="63"/>
      <c r="G257" s="38"/>
      <c r="H257" s="38"/>
      <c r="I257" s="38"/>
    </row>
    <row r="258" spans="1:9" x14ac:dyDescent="0.25">
      <c r="A258" s="38">
        <v>248</v>
      </c>
      <c r="B258" s="38" t="s">
        <v>10</v>
      </c>
      <c r="C258" s="66"/>
      <c r="D258" s="62"/>
      <c r="E258" s="63"/>
      <c r="F258" s="63"/>
      <c r="G258" s="38"/>
      <c r="H258" s="38"/>
      <c r="I258" s="38"/>
    </row>
    <row r="259" spans="1:9" x14ac:dyDescent="0.25">
      <c r="A259" s="38">
        <v>249</v>
      </c>
      <c r="B259" s="38" t="s">
        <v>10</v>
      </c>
      <c r="C259" s="66"/>
      <c r="D259" s="62"/>
      <c r="E259" s="63"/>
      <c r="F259" s="63"/>
      <c r="G259" s="38"/>
      <c r="H259" s="38"/>
      <c r="I259" s="38"/>
    </row>
    <row r="260" spans="1:9" x14ac:dyDescent="0.25">
      <c r="A260" s="38">
        <v>250</v>
      </c>
      <c r="B260" s="38" t="s">
        <v>10</v>
      </c>
      <c r="C260" s="66"/>
      <c r="D260" s="62"/>
      <c r="E260" s="63"/>
      <c r="F260" s="63"/>
      <c r="G260" s="38"/>
      <c r="H260" s="38"/>
      <c r="I260" s="38"/>
    </row>
    <row r="261" spans="1:9" x14ac:dyDescent="0.25">
      <c r="A261" s="38">
        <v>251</v>
      </c>
      <c r="B261" s="38" t="s">
        <v>10</v>
      </c>
      <c r="C261" s="66"/>
      <c r="D261" s="62"/>
      <c r="E261" s="63"/>
      <c r="F261" s="63"/>
      <c r="G261" s="38"/>
      <c r="H261" s="38"/>
      <c r="I261" s="38"/>
    </row>
    <row r="262" spans="1:9" x14ac:dyDescent="0.25">
      <c r="A262" s="38">
        <v>252</v>
      </c>
      <c r="B262" s="38" t="s">
        <v>10</v>
      </c>
      <c r="C262" s="66"/>
      <c r="D262" s="62"/>
      <c r="E262" s="63"/>
      <c r="F262" s="63"/>
      <c r="G262" s="38"/>
      <c r="H262" s="38"/>
      <c r="I262" s="38"/>
    </row>
    <row r="263" spans="1:9" x14ac:dyDescent="0.25">
      <c r="A263" s="38">
        <v>253</v>
      </c>
      <c r="B263" s="38" t="s">
        <v>10</v>
      </c>
      <c r="C263" s="66"/>
      <c r="D263" s="62"/>
      <c r="E263" s="63"/>
      <c r="F263" s="63"/>
      <c r="G263" s="38"/>
      <c r="H263" s="38"/>
      <c r="I263" s="38"/>
    </row>
    <row r="264" spans="1:9" x14ac:dyDescent="0.25">
      <c r="A264" s="38">
        <v>254</v>
      </c>
      <c r="B264" s="38" t="s">
        <v>10</v>
      </c>
      <c r="C264" s="66"/>
      <c r="D264" s="62"/>
      <c r="E264" s="63"/>
      <c r="F264" s="63"/>
      <c r="G264" s="38"/>
      <c r="H264" s="38"/>
      <c r="I264" s="38"/>
    </row>
    <row r="265" spans="1:9" x14ac:dyDescent="0.25">
      <c r="A265" s="38">
        <v>255</v>
      </c>
      <c r="B265" s="38" t="s">
        <v>10</v>
      </c>
      <c r="C265" s="66"/>
      <c r="D265" s="62"/>
      <c r="E265" s="63"/>
      <c r="F265" s="63"/>
      <c r="G265" s="38"/>
      <c r="H265" s="38"/>
      <c r="I265" s="38"/>
    </row>
    <row r="266" spans="1:9" x14ac:dyDescent="0.25">
      <c r="A266" s="38">
        <v>256</v>
      </c>
      <c r="B266" s="38" t="s">
        <v>10</v>
      </c>
      <c r="C266" s="66"/>
      <c r="D266" s="62"/>
      <c r="E266" s="63"/>
      <c r="F266" s="63"/>
      <c r="G266" s="38"/>
      <c r="H266" s="38"/>
      <c r="I266" s="38"/>
    </row>
    <row r="267" spans="1:9" x14ac:dyDescent="0.25">
      <c r="A267" s="38">
        <v>257</v>
      </c>
      <c r="B267" s="38" t="s">
        <v>10</v>
      </c>
      <c r="C267" s="66"/>
      <c r="D267" s="62"/>
      <c r="E267" s="63"/>
      <c r="F267" s="63"/>
      <c r="G267" s="38"/>
      <c r="H267" s="38"/>
      <c r="I267" s="38"/>
    </row>
    <row r="268" spans="1:9" x14ac:dyDescent="0.25">
      <c r="A268" s="38">
        <v>258</v>
      </c>
      <c r="B268" s="38" t="s">
        <v>10</v>
      </c>
      <c r="C268" s="66"/>
      <c r="D268" s="62"/>
      <c r="E268" s="63"/>
      <c r="F268" s="63"/>
      <c r="G268" s="38"/>
      <c r="H268" s="38"/>
      <c r="I268" s="38"/>
    </row>
    <row r="269" spans="1:9" x14ac:dyDescent="0.25">
      <c r="A269" s="38">
        <v>259</v>
      </c>
      <c r="B269" s="38" t="s">
        <v>10</v>
      </c>
      <c r="C269" s="66"/>
      <c r="D269" s="62"/>
      <c r="E269" s="63"/>
      <c r="F269" s="63"/>
      <c r="G269" s="38"/>
      <c r="H269" s="38"/>
      <c r="I269" s="38"/>
    </row>
    <row r="270" spans="1:9" x14ac:dyDescent="0.25">
      <c r="A270" s="38">
        <v>260</v>
      </c>
      <c r="B270" s="38" t="s">
        <v>10</v>
      </c>
      <c r="C270" s="66"/>
      <c r="D270" s="62"/>
      <c r="E270" s="63"/>
      <c r="F270" s="63"/>
      <c r="G270" s="38"/>
      <c r="H270" s="38"/>
      <c r="I270" s="38"/>
    </row>
    <row r="271" spans="1:9" x14ac:dyDescent="0.25">
      <c r="A271" s="38">
        <v>261</v>
      </c>
      <c r="B271" s="38" t="s">
        <v>10</v>
      </c>
      <c r="C271" s="66"/>
      <c r="D271" s="62"/>
      <c r="E271" s="63"/>
      <c r="F271" s="63"/>
      <c r="G271" s="38"/>
      <c r="H271" s="38"/>
      <c r="I271" s="38"/>
    </row>
    <row r="272" spans="1:9" x14ac:dyDescent="0.25">
      <c r="A272" s="38">
        <v>262</v>
      </c>
      <c r="B272" s="38" t="s">
        <v>10</v>
      </c>
      <c r="C272" s="66"/>
      <c r="D272" s="62"/>
      <c r="E272" s="63"/>
      <c r="F272" s="63"/>
      <c r="G272" s="38"/>
      <c r="H272" s="38"/>
      <c r="I272" s="38"/>
    </row>
    <row r="273" spans="1:9" x14ac:dyDescent="0.25">
      <c r="A273" s="38">
        <v>263</v>
      </c>
      <c r="B273" s="38" t="s">
        <v>10</v>
      </c>
      <c r="C273" s="66"/>
      <c r="D273" s="62"/>
      <c r="E273" s="63"/>
      <c r="F273" s="63"/>
      <c r="G273" s="38"/>
      <c r="H273" s="38"/>
      <c r="I273" s="38"/>
    </row>
    <row r="274" spans="1:9" x14ac:dyDescent="0.25">
      <c r="A274" s="38">
        <v>264</v>
      </c>
      <c r="B274" s="38" t="s">
        <v>10</v>
      </c>
      <c r="C274" s="66"/>
      <c r="D274" s="62"/>
      <c r="E274" s="63"/>
      <c r="F274" s="63"/>
      <c r="G274" s="38"/>
      <c r="H274" s="38"/>
      <c r="I274" s="38"/>
    </row>
    <row r="275" spans="1:9" x14ac:dyDescent="0.25">
      <c r="A275" s="38">
        <v>265</v>
      </c>
      <c r="B275" s="38" t="s">
        <v>10</v>
      </c>
      <c r="C275" s="66"/>
      <c r="D275" s="62"/>
      <c r="E275" s="63"/>
      <c r="F275" s="63"/>
      <c r="G275" s="38"/>
      <c r="H275" s="38"/>
      <c r="I275" s="38"/>
    </row>
    <row r="276" spans="1:9" x14ac:dyDescent="0.25">
      <c r="A276" s="38">
        <v>266</v>
      </c>
      <c r="B276" s="38" t="s">
        <v>10</v>
      </c>
      <c r="C276" s="66"/>
      <c r="D276" s="62"/>
      <c r="E276" s="63"/>
      <c r="F276" s="63"/>
      <c r="G276" s="38"/>
      <c r="H276" s="38"/>
      <c r="I276" s="38"/>
    </row>
    <row r="277" spans="1:9" x14ac:dyDescent="0.25">
      <c r="A277" s="38">
        <v>267</v>
      </c>
      <c r="B277" s="38" t="s">
        <v>10</v>
      </c>
      <c r="C277" s="66"/>
      <c r="D277" s="62"/>
      <c r="E277" s="63"/>
      <c r="F277" s="63"/>
      <c r="G277" s="38"/>
      <c r="H277" s="38"/>
      <c r="I277" s="38"/>
    </row>
    <row r="278" spans="1:9" x14ac:dyDescent="0.25">
      <c r="A278" s="38">
        <v>268</v>
      </c>
      <c r="B278" s="38" t="s">
        <v>10</v>
      </c>
      <c r="C278" s="66"/>
      <c r="D278" s="62"/>
      <c r="E278" s="63"/>
      <c r="F278" s="63"/>
      <c r="G278" s="38"/>
      <c r="H278" s="38"/>
      <c r="I278" s="38"/>
    </row>
    <row r="279" spans="1:9" x14ac:dyDescent="0.25">
      <c r="A279" s="38">
        <v>269</v>
      </c>
      <c r="B279" s="38" t="s">
        <v>10</v>
      </c>
      <c r="C279" s="66"/>
      <c r="D279" s="62"/>
      <c r="E279" s="63"/>
      <c r="F279" s="63"/>
      <c r="G279" s="38"/>
      <c r="H279" s="38"/>
      <c r="I279" s="38"/>
    </row>
    <row r="280" spans="1:9" x14ac:dyDescent="0.25">
      <c r="A280" s="38">
        <v>270</v>
      </c>
      <c r="B280" s="38" t="s">
        <v>10</v>
      </c>
      <c r="C280" s="66"/>
      <c r="D280" s="62"/>
      <c r="E280" s="63"/>
      <c r="F280" s="63"/>
      <c r="G280" s="38"/>
      <c r="H280" s="38"/>
      <c r="I280" s="38"/>
    </row>
    <row r="281" spans="1:9" x14ac:dyDescent="0.25">
      <c r="A281" s="38">
        <v>271</v>
      </c>
      <c r="B281" s="38" t="s">
        <v>10</v>
      </c>
      <c r="C281" s="66"/>
      <c r="D281" s="62"/>
      <c r="E281" s="63"/>
      <c r="F281" s="63"/>
      <c r="G281" s="38"/>
      <c r="H281" s="38"/>
      <c r="I281" s="38"/>
    </row>
    <row r="282" spans="1:9" x14ac:dyDescent="0.25">
      <c r="A282" s="38">
        <v>272</v>
      </c>
      <c r="B282" s="38" t="s">
        <v>10</v>
      </c>
      <c r="C282" s="66"/>
      <c r="D282" s="62"/>
      <c r="E282" s="63"/>
      <c r="F282" s="63"/>
      <c r="G282" s="38"/>
      <c r="H282" s="38"/>
      <c r="I282" s="38"/>
    </row>
    <row r="283" spans="1:9" x14ac:dyDescent="0.25">
      <c r="A283" s="38">
        <v>273</v>
      </c>
      <c r="B283" s="38" t="s">
        <v>10</v>
      </c>
      <c r="C283" s="66"/>
      <c r="D283" s="62"/>
      <c r="E283" s="63"/>
      <c r="F283" s="63"/>
      <c r="G283" s="38"/>
      <c r="H283" s="38"/>
      <c r="I283" s="38"/>
    </row>
    <row r="284" spans="1:9" x14ac:dyDescent="0.25">
      <c r="A284" s="38">
        <v>274</v>
      </c>
      <c r="B284" s="38" t="s">
        <v>10</v>
      </c>
      <c r="C284" s="66"/>
      <c r="D284" s="62"/>
      <c r="E284" s="63"/>
      <c r="F284" s="63"/>
      <c r="G284" s="38"/>
      <c r="H284" s="38"/>
      <c r="I284" s="38"/>
    </row>
    <row r="285" spans="1:9" x14ac:dyDescent="0.25">
      <c r="A285" s="38">
        <v>275</v>
      </c>
      <c r="B285" s="38" t="s">
        <v>10</v>
      </c>
      <c r="C285" s="66"/>
      <c r="D285" s="62"/>
      <c r="E285" s="63"/>
      <c r="F285" s="63"/>
      <c r="G285" s="38"/>
      <c r="H285" s="38"/>
      <c r="I285" s="38"/>
    </row>
    <row r="286" spans="1:9" x14ac:dyDescent="0.25">
      <c r="A286" s="38">
        <v>276</v>
      </c>
      <c r="B286" s="38" t="s">
        <v>10</v>
      </c>
      <c r="C286" s="66"/>
      <c r="D286" s="62"/>
      <c r="E286" s="63"/>
      <c r="F286" s="63"/>
      <c r="G286" s="38"/>
      <c r="H286" s="38"/>
      <c r="I286" s="38"/>
    </row>
    <row r="287" spans="1:9" x14ac:dyDescent="0.25">
      <c r="A287" s="38">
        <v>277</v>
      </c>
      <c r="B287" s="38" t="s">
        <v>10</v>
      </c>
      <c r="C287" s="66"/>
      <c r="D287" s="62"/>
      <c r="E287" s="63"/>
      <c r="F287" s="63"/>
      <c r="G287" s="38"/>
      <c r="H287" s="38"/>
      <c r="I287" s="38"/>
    </row>
    <row r="288" spans="1:9" x14ac:dyDescent="0.25">
      <c r="A288" s="38">
        <v>278</v>
      </c>
      <c r="B288" s="38" t="s">
        <v>10</v>
      </c>
      <c r="C288" s="66"/>
      <c r="D288" s="62"/>
      <c r="E288" s="63"/>
      <c r="F288" s="63"/>
      <c r="G288" s="38"/>
      <c r="H288" s="38"/>
      <c r="I288" s="38"/>
    </row>
    <row r="289" spans="1:9" x14ac:dyDescent="0.25">
      <c r="A289" s="38">
        <v>279</v>
      </c>
      <c r="B289" s="38" t="s">
        <v>10</v>
      </c>
      <c r="C289" s="66"/>
      <c r="D289" s="62"/>
      <c r="E289" s="63"/>
      <c r="F289" s="63"/>
      <c r="G289" s="38"/>
      <c r="H289" s="38"/>
      <c r="I289" s="38"/>
    </row>
    <row r="290" spans="1:9" x14ac:dyDescent="0.25">
      <c r="A290" s="38">
        <v>280</v>
      </c>
      <c r="B290" s="38" t="s">
        <v>10</v>
      </c>
      <c r="C290" s="66"/>
      <c r="D290" s="62"/>
      <c r="E290" s="63"/>
      <c r="F290" s="63"/>
      <c r="G290" s="38"/>
      <c r="H290" s="38"/>
      <c r="I290" s="38"/>
    </row>
    <row r="291" spans="1:9" x14ac:dyDescent="0.25">
      <c r="A291" s="38">
        <v>281</v>
      </c>
      <c r="B291" s="38" t="s">
        <v>10</v>
      </c>
      <c r="C291" s="66"/>
      <c r="D291" s="62"/>
      <c r="E291" s="63"/>
      <c r="F291" s="63"/>
      <c r="G291" s="38"/>
      <c r="H291" s="38"/>
      <c r="I291" s="38"/>
    </row>
    <row r="292" spans="1:9" x14ac:dyDescent="0.25">
      <c r="A292" s="38">
        <v>282</v>
      </c>
      <c r="B292" s="38" t="s">
        <v>10</v>
      </c>
      <c r="C292" s="66"/>
      <c r="D292" s="62"/>
      <c r="E292" s="63"/>
      <c r="F292" s="63"/>
      <c r="G292" s="38"/>
      <c r="H292" s="38"/>
      <c r="I292" s="38"/>
    </row>
    <row r="293" spans="1:9" x14ac:dyDescent="0.25">
      <c r="A293" s="38">
        <v>283</v>
      </c>
      <c r="B293" s="38" t="s">
        <v>10</v>
      </c>
      <c r="C293" s="66"/>
      <c r="D293" s="62"/>
      <c r="E293" s="63"/>
      <c r="F293" s="63"/>
      <c r="G293" s="38"/>
      <c r="H293" s="38"/>
      <c r="I293" s="38"/>
    </row>
    <row r="294" spans="1:9" x14ac:dyDescent="0.25">
      <c r="A294" s="38">
        <v>284</v>
      </c>
      <c r="B294" s="38" t="s">
        <v>10</v>
      </c>
      <c r="C294" s="66"/>
      <c r="D294" s="62"/>
      <c r="E294" s="63"/>
      <c r="F294" s="63"/>
      <c r="G294" s="38"/>
      <c r="H294" s="38"/>
      <c r="I294" s="38"/>
    </row>
    <row r="295" spans="1:9" x14ac:dyDescent="0.25">
      <c r="A295" s="38">
        <v>285</v>
      </c>
      <c r="B295" s="38" t="s">
        <v>10</v>
      </c>
      <c r="C295" s="66"/>
      <c r="D295" s="62"/>
      <c r="E295" s="63"/>
      <c r="F295" s="63"/>
      <c r="G295" s="38"/>
      <c r="H295" s="38"/>
      <c r="I295" s="38"/>
    </row>
    <row r="296" spans="1:9" x14ac:dyDescent="0.25">
      <c r="A296" s="38">
        <v>286</v>
      </c>
      <c r="B296" s="38" t="s">
        <v>10</v>
      </c>
      <c r="C296" s="66"/>
      <c r="D296" s="62"/>
      <c r="E296" s="63"/>
      <c r="F296" s="63"/>
      <c r="G296" s="38"/>
      <c r="H296" s="38"/>
      <c r="I296" s="38"/>
    </row>
    <row r="297" spans="1:9" x14ac:dyDescent="0.25">
      <c r="A297" s="38">
        <v>287</v>
      </c>
      <c r="B297" s="38" t="s">
        <v>10</v>
      </c>
      <c r="C297" s="66"/>
      <c r="D297" s="62"/>
      <c r="E297" s="63"/>
      <c r="F297" s="63"/>
      <c r="G297" s="38"/>
      <c r="H297" s="38"/>
      <c r="I297" s="38"/>
    </row>
    <row r="298" spans="1:9" x14ac:dyDescent="0.25">
      <c r="A298" s="38">
        <v>288</v>
      </c>
      <c r="B298" s="38" t="s">
        <v>10</v>
      </c>
      <c r="C298" s="66"/>
      <c r="D298" s="62"/>
      <c r="E298" s="63"/>
      <c r="F298" s="63"/>
      <c r="G298" s="38"/>
      <c r="H298" s="38"/>
      <c r="I298" s="38"/>
    </row>
    <row r="299" spans="1:9" x14ac:dyDescent="0.25">
      <c r="A299" s="38">
        <v>289</v>
      </c>
      <c r="B299" s="38" t="s">
        <v>10</v>
      </c>
      <c r="C299" s="66"/>
      <c r="D299" s="62"/>
      <c r="E299" s="63"/>
      <c r="F299" s="63"/>
      <c r="G299" s="38"/>
      <c r="H299" s="38"/>
      <c r="I299" s="38"/>
    </row>
    <row r="300" spans="1:9" x14ac:dyDescent="0.25">
      <c r="A300" s="38">
        <v>290</v>
      </c>
      <c r="B300" s="38" t="s">
        <v>10</v>
      </c>
      <c r="C300" s="66"/>
      <c r="D300" s="62"/>
      <c r="E300" s="63"/>
      <c r="F300" s="63"/>
      <c r="G300" s="38"/>
      <c r="H300" s="38"/>
      <c r="I300" s="38"/>
    </row>
    <row r="301" spans="1:9" x14ac:dyDescent="0.25">
      <c r="A301" s="38">
        <v>291</v>
      </c>
      <c r="B301" s="38" t="s">
        <v>10</v>
      </c>
      <c r="C301" s="66"/>
      <c r="D301" s="62"/>
      <c r="E301" s="63"/>
      <c r="F301" s="63"/>
      <c r="G301" s="38"/>
      <c r="H301" s="38"/>
      <c r="I301" s="38"/>
    </row>
    <row r="302" spans="1:9" x14ac:dyDescent="0.25">
      <c r="A302" s="38">
        <v>292</v>
      </c>
      <c r="B302" s="38" t="s">
        <v>10</v>
      </c>
      <c r="C302" s="66"/>
      <c r="D302" s="62"/>
      <c r="E302" s="63"/>
      <c r="F302" s="63"/>
      <c r="G302" s="38"/>
      <c r="H302" s="38"/>
      <c r="I302" s="38"/>
    </row>
    <row r="303" spans="1:9" x14ac:dyDescent="0.25">
      <c r="A303" s="38">
        <v>293</v>
      </c>
      <c r="B303" s="38" t="s">
        <v>10</v>
      </c>
      <c r="C303" s="66"/>
      <c r="D303" s="62"/>
      <c r="E303" s="63"/>
      <c r="F303" s="63"/>
      <c r="G303" s="38"/>
      <c r="H303" s="38"/>
      <c r="I303" s="38"/>
    </row>
    <row r="304" spans="1:9" x14ac:dyDescent="0.25">
      <c r="A304" s="38">
        <v>294</v>
      </c>
      <c r="B304" s="38" t="s">
        <v>10</v>
      </c>
      <c r="C304" s="66"/>
      <c r="D304" s="62"/>
      <c r="E304" s="63"/>
      <c r="F304" s="63"/>
      <c r="G304" s="38"/>
      <c r="H304" s="38"/>
      <c r="I304" s="38"/>
    </row>
    <row r="305" spans="1:9" x14ac:dyDescent="0.25">
      <c r="A305" s="38">
        <v>295</v>
      </c>
      <c r="B305" s="38" t="s">
        <v>10</v>
      </c>
      <c r="C305" s="66"/>
      <c r="D305" s="62"/>
      <c r="E305" s="63"/>
      <c r="F305" s="63"/>
      <c r="G305" s="38"/>
      <c r="H305" s="38"/>
      <c r="I305" s="38"/>
    </row>
    <row r="306" spans="1:9" x14ac:dyDescent="0.25">
      <c r="A306" s="38">
        <v>296</v>
      </c>
      <c r="B306" s="38" t="s">
        <v>10</v>
      </c>
      <c r="C306" s="66"/>
      <c r="D306" s="62"/>
      <c r="E306" s="63"/>
      <c r="F306" s="63"/>
      <c r="G306" s="38"/>
      <c r="H306" s="38"/>
      <c r="I306" s="38"/>
    </row>
    <row r="307" spans="1:9" x14ac:dyDescent="0.25">
      <c r="A307" s="38">
        <v>297</v>
      </c>
      <c r="B307" s="38" t="s">
        <v>10</v>
      </c>
      <c r="C307" s="66"/>
      <c r="D307" s="62"/>
      <c r="E307" s="63"/>
      <c r="F307" s="63"/>
      <c r="G307" s="38"/>
      <c r="H307" s="38"/>
      <c r="I307" s="38"/>
    </row>
    <row r="308" spans="1:9" x14ac:dyDescent="0.25">
      <c r="A308" s="38">
        <v>298</v>
      </c>
      <c r="B308" s="38" t="s">
        <v>10</v>
      </c>
      <c r="C308" s="66"/>
      <c r="D308" s="62"/>
      <c r="E308" s="63"/>
      <c r="F308" s="63"/>
      <c r="G308" s="38"/>
      <c r="H308" s="38"/>
      <c r="I308" s="38"/>
    </row>
    <row r="309" spans="1:9" x14ac:dyDescent="0.25">
      <c r="A309" s="38">
        <v>299</v>
      </c>
      <c r="B309" s="38" t="s">
        <v>10</v>
      </c>
      <c r="C309" s="66"/>
      <c r="D309" s="62"/>
      <c r="E309" s="63"/>
      <c r="F309" s="63"/>
      <c r="G309" s="38"/>
      <c r="H309" s="38"/>
      <c r="I309" s="38"/>
    </row>
    <row r="310" spans="1:9" x14ac:dyDescent="0.25">
      <c r="A310" s="38">
        <v>300</v>
      </c>
      <c r="B310" s="38" t="s">
        <v>10</v>
      </c>
      <c r="C310" s="66"/>
      <c r="D310" s="62"/>
      <c r="E310" s="63"/>
      <c r="F310" s="63"/>
      <c r="G310" s="38"/>
      <c r="H310" s="38"/>
      <c r="I310" s="38"/>
    </row>
  </sheetData>
  <sortState ref="A11:I310">
    <sortCondition descending="1" ref="G11:G310"/>
    <sortCondition descending="1" ref="H11:H310"/>
    <sortCondition ref="I11:I310"/>
    <sortCondition descending="1" ref="D11:D310"/>
  </sortState>
  <phoneticPr fontId="3" type="noConversion"/>
  <dataValidations count="4">
    <dataValidation type="date" operator="greaterThanOrEqual" allowBlank="1" showInputMessage="1" showErrorMessage="1" errorTitle="ERRORE!" error="Inserire la data di nascita nel formato gg/mm/aa" sqref="D11:D310">
      <formula1>7306</formula1>
    </dataValidation>
    <dataValidation type="whole" allowBlank="1" showInputMessage="1" showErrorMessage="1" errorTitle="ERRORE" error="Inserire un numero intero compreso fra 0 e 8 (zero e otto)" sqref="G11:G310">
      <formula1>0</formula1>
      <formula2>8</formula2>
    </dataValidation>
    <dataValidation type="whole" allowBlank="1" showInputMessage="1" showErrorMessage="1" errorTitle="ERRORE" error="Inserire un numero intero compreso fra 0 e 90" sqref="I11:I310">
      <formula1>0</formula1>
      <formula2>90</formula2>
    </dataValidation>
    <dataValidation type="whole" allowBlank="1" showInputMessage="1" showErrorMessage="1" sqref="H11:H310">
      <formula1>0</formula1>
      <formula2>68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10"/>
  <sheetViews>
    <sheetView showGridLines="0" tabSelected="1" workbookViewId="0">
      <selection activeCell="C1" sqref="C1"/>
    </sheetView>
  </sheetViews>
  <sheetFormatPr defaultRowHeight="15.6" x14ac:dyDescent="0.3"/>
  <cols>
    <col min="1" max="1" width="7.44140625" style="1" customWidth="1"/>
    <col min="2" max="2" width="6.5546875" style="3" bestFit="1" customWidth="1"/>
    <col min="3" max="3" width="25.6640625" style="3" customWidth="1"/>
    <col min="4" max="4" width="14.5546875" style="3" bestFit="1" customWidth="1"/>
    <col min="5" max="6" width="8.5546875" style="3" bestFit="1" customWidth="1"/>
    <col min="7" max="7" width="8.44140625" style="3" customWidth="1"/>
    <col min="8" max="8" width="6.88671875" style="3" bestFit="1" customWidth="1"/>
    <col min="9" max="9" width="8" style="3" bestFit="1" customWidth="1"/>
    <col min="10" max="26" width="7.88671875" customWidth="1"/>
  </cols>
  <sheetData>
    <row r="1" spans="1:10" ht="31.2" x14ac:dyDescent="0.3">
      <c r="A1" s="85"/>
      <c r="B1" s="86" t="s">
        <v>39</v>
      </c>
      <c r="C1" s="91"/>
      <c r="D1" s="56" t="s">
        <v>19</v>
      </c>
      <c r="E1" s="68" t="str">
        <f>IF(300-COUNTBLANK(C11:C310)&lt;&gt;0,300-COUNTBLANK(C11:C310),"")</f>
        <v/>
      </c>
      <c r="F1" s="75"/>
      <c r="G1" s="72" t="s">
        <v>6</v>
      </c>
      <c r="H1" s="73" t="s">
        <v>7</v>
      </c>
      <c r="I1" s="74" t="s">
        <v>5</v>
      </c>
      <c r="J1" s="1"/>
    </row>
    <row r="2" spans="1:10" x14ac:dyDescent="0.3">
      <c r="A2" s="87"/>
      <c r="B2" s="88" t="s">
        <v>40</v>
      </c>
      <c r="C2" s="92"/>
      <c r="D2" s="8" t="s">
        <v>17</v>
      </c>
      <c r="E2" s="69" t="str">
        <f>IF(300-COUNTBLANK(C11:C310)&lt;&gt;0,E1-E3,"")</f>
        <v/>
      </c>
      <c r="F2" s="76" t="s">
        <v>14</v>
      </c>
      <c r="G2" s="78" t="str">
        <f>IF(SUM(G11:G310)&lt;&gt;0,MAX(G11:G310),"")</f>
        <v/>
      </c>
      <c r="H2" s="78" t="str">
        <f>IF(SUM(H13:H312)&lt;&gt;0,MAX(H13:H312),"")</f>
        <v/>
      </c>
      <c r="I2" s="79" t="str">
        <f>IF(SUM(I13:I312)&lt;&gt;0,MAX(I13:I312),"")</f>
        <v/>
      </c>
      <c r="J2" s="1"/>
    </row>
    <row r="3" spans="1:10" ht="16.2" thickBot="1" x14ac:dyDescent="0.35">
      <c r="A3" s="89"/>
      <c r="B3" s="90" t="s">
        <v>41</v>
      </c>
      <c r="C3" s="93"/>
      <c r="D3" s="57" t="s">
        <v>18</v>
      </c>
      <c r="E3" s="70" t="str">
        <f>IF(300-COUNTBLANK(C11:C310)&lt;&gt;0,E1-COUNT(G11:G310),"")</f>
        <v/>
      </c>
      <c r="F3" s="76" t="s">
        <v>15</v>
      </c>
      <c r="G3" s="78" t="str">
        <f>IF(SUM(G11:G310)&lt;&gt;0,MIN(G11:G310),"")</f>
        <v/>
      </c>
      <c r="H3" s="78" t="str">
        <f>IF(SUM(H13:H312)&lt;&gt;0,MIN(H13:H312),"")</f>
        <v/>
      </c>
      <c r="I3" s="79" t="str">
        <f>IF(SUM(I13:I312)&lt;&gt;0,MIN(I13:I312),"")</f>
        <v/>
      </c>
      <c r="J3" s="1"/>
    </row>
    <row r="4" spans="1:10" ht="18" thickBot="1" x14ac:dyDescent="0.35">
      <c r="A4" s="82" t="str">
        <f>IF(I8&lt;&gt;E2,"ATTENZIONE! Errore di calcolo","")</f>
        <v/>
      </c>
      <c r="B4" s="83"/>
      <c r="C4" s="83"/>
      <c r="D4" s="84"/>
      <c r="E4" s="84"/>
      <c r="F4" s="77" t="s">
        <v>16</v>
      </c>
      <c r="G4" s="80" t="str">
        <f>IF(SUM(G11:G310)&lt;&gt;0,AVERAGE(G11:G310),"")</f>
        <v/>
      </c>
      <c r="H4" s="80" t="str">
        <f>IF(SUM(H13:H312)&lt;&gt;0,AVERAGE(H13:H312),"")</f>
        <v/>
      </c>
      <c r="I4" s="81" t="str">
        <f>IF(SUM(I13:I312)&lt;&gt;0,AVERAGE(I13:I312),"")</f>
        <v/>
      </c>
      <c r="J4" s="1"/>
    </row>
    <row r="5" spans="1:10" x14ac:dyDescent="0.3">
      <c r="A5" s="49" t="s">
        <v>43</v>
      </c>
      <c r="B5" s="50"/>
      <c r="C5" s="50"/>
      <c r="D5" s="51"/>
      <c r="E5" s="51"/>
      <c r="F5" s="51"/>
      <c r="G5" s="51"/>
      <c r="H5" s="51"/>
      <c r="I5" s="58"/>
      <c r="J5" s="1"/>
    </row>
    <row r="6" spans="1:10" ht="15" x14ac:dyDescent="0.25">
      <c r="A6" s="59">
        <v>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3">
        <v>8</v>
      </c>
      <c r="J6" s="1"/>
    </row>
    <row r="7" spans="1:10" ht="16.2" thickBot="1" x14ac:dyDescent="0.35">
      <c r="A7" s="60" t="str">
        <f>IF(COUNTIF($G11:$G310,"=0")&lt;&gt;0,COUNTIF($G11:$G310,"=0"),"")</f>
        <v/>
      </c>
      <c r="B7" s="54" t="str">
        <f>IF(COUNTIF($G11:$G310,"=1")&lt;&gt;0,COUNTIF($G11:$G310,"=1"),"")</f>
        <v/>
      </c>
      <c r="C7" s="54" t="str">
        <f>IF(COUNTIF($G11:$G310,"=2")&lt;&gt;0,COUNTIF($G11:$G310,"=2"),"")</f>
        <v/>
      </c>
      <c r="D7" s="54" t="str">
        <f>IF(COUNTIF($G11:$G310,"=3")&lt;&gt;0,COUNTIF($G11:$G310,"=3"),"")</f>
        <v/>
      </c>
      <c r="E7" s="54" t="str">
        <f>IF(COUNTIF($G11:$G310,"=4")&lt;&gt;0,COUNTIF($G11:$G310,"=4"),"")</f>
        <v/>
      </c>
      <c r="F7" s="54" t="str">
        <f>IF(COUNTIF($G11:$G310,"=5")&lt;&gt;0,COUNTIF($G11:$G310,"=5"),"")</f>
        <v/>
      </c>
      <c r="G7" s="54" t="str">
        <f>IF(COUNTIF($G11:$G310,"=6")&lt;&gt;0,COUNTIF($G11:$G310,"=6"),"")</f>
        <v/>
      </c>
      <c r="H7" s="54" t="str">
        <f>IF(COUNTIF($G11:$G310,"=7")&lt;&gt;0,COUNTIF($G11:$G310,"=7"),"")</f>
        <v/>
      </c>
      <c r="I7" s="55" t="str">
        <f>IF(COUNTIF($G11:$G310,"=8")&lt;&gt;0,COUNTIF($G11:$G310,"=8"),"")</f>
        <v/>
      </c>
      <c r="J7" s="1"/>
    </row>
    <row r="8" spans="1:10" ht="23.4" thickBot="1" x14ac:dyDescent="0.45">
      <c r="A8" s="94" t="s">
        <v>42</v>
      </c>
      <c r="B8" s="95"/>
      <c r="C8" s="95"/>
      <c r="D8" s="95"/>
      <c r="E8" s="95"/>
      <c r="F8" s="95"/>
      <c r="G8" s="95"/>
      <c r="H8" s="95"/>
      <c r="I8" s="96" t="str">
        <f>IF(SUM(A7:I7)&lt;&gt;0,SUM(A7:I7),"")</f>
        <v/>
      </c>
      <c r="J8" s="1"/>
    </row>
    <row r="9" spans="1:10" x14ac:dyDescent="0.25">
      <c r="A9" s="47"/>
      <c r="B9" s="47"/>
      <c r="C9" s="47"/>
      <c r="D9" s="48"/>
      <c r="E9" s="48"/>
      <c r="F9" s="48"/>
      <c r="G9" s="48"/>
      <c r="H9" s="48"/>
      <c r="I9" s="48"/>
      <c r="J9" s="1"/>
    </row>
    <row r="10" spans="1:10" ht="31.2" x14ac:dyDescent="0.25">
      <c r="A10" s="11" t="s">
        <v>13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67" t="s">
        <v>6</v>
      </c>
      <c r="H10" s="11" t="s">
        <v>7</v>
      </c>
      <c r="I10" s="11" t="s">
        <v>5</v>
      </c>
      <c r="J10" s="1"/>
    </row>
    <row r="11" spans="1:10" x14ac:dyDescent="0.25">
      <c r="A11" s="38">
        <v>1</v>
      </c>
      <c r="B11" s="38" t="s">
        <v>12</v>
      </c>
      <c r="C11" s="66"/>
      <c r="D11" s="62"/>
      <c r="E11" s="63"/>
      <c r="F11" s="63"/>
      <c r="G11" s="38"/>
      <c r="H11" s="38"/>
      <c r="I11" s="38"/>
      <c r="J11" s="1"/>
    </row>
    <row r="12" spans="1:10" x14ac:dyDescent="0.25">
      <c r="A12" s="38">
        <v>2</v>
      </c>
      <c r="B12" s="38" t="s">
        <v>12</v>
      </c>
      <c r="C12" s="66"/>
      <c r="D12" s="62"/>
      <c r="E12" s="63"/>
      <c r="F12" s="63"/>
      <c r="G12" s="38"/>
      <c r="H12" s="38"/>
      <c r="I12" s="38"/>
    </row>
    <row r="13" spans="1:10" x14ac:dyDescent="0.25">
      <c r="A13" s="38">
        <v>3</v>
      </c>
      <c r="B13" s="38" t="s">
        <v>12</v>
      </c>
      <c r="C13" s="66"/>
      <c r="D13" s="62"/>
      <c r="E13" s="63"/>
      <c r="F13" s="63"/>
      <c r="G13" s="38"/>
      <c r="H13" s="38"/>
      <c r="I13" s="38"/>
    </row>
    <row r="14" spans="1:10" x14ac:dyDescent="0.25">
      <c r="A14" s="38">
        <v>4</v>
      </c>
      <c r="B14" s="38" t="s">
        <v>12</v>
      </c>
      <c r="C14" s="66"/>
      <c r="D14" s="62"/>
      <c r="E14" s="63"/>
      <c r="F14" s="63"/>
      <c r="G14" s="38"/>
      <c r="H14" s="38"/>
      <c r="I14" s="38"/>
    </row>
    <row r="15" spans="1:10" x14ac:dyDescent="0.25">
      <c r="A15" s="38">
        <v>5</v>
      </c>
      <c r="B15" s="38" t="s">
        <v>12</v>
      </c>
      <c r="C15" s="66"/>
      <c r="D15" s="62"/>
      <c r="E15" s="63"/>
      <c r="F15" s="63"/>
      <c r="G15" s="38"/>
      <c r="H15" s="38"/>
      <c r="I15" s="38"/>
    </row>
    <row r="16" spans="1:10" x14ac:dyDescent="0.25">
      <c r="A16" s="38">
        <v>6</v>
      </c>
      <c r="B16" s="38" t="s">
        <v>12</v>
      </c>
      <c r="C16" s="66"/>
      <c r="D16" s="62"/>
      <c r="E16" s="63"/>
      <c r="F16" s="63"/>
      <c r="G16" s="38"/>
      <c r="H16" s="38"/>
      <c r="I16" s="38"/>
    </row>
    <row r="17" spans="1:9" x14ac:dyDescent="0.25">
      <c r="A17" s="38">
        <v>7</v>
      </c>
      <c r="B17" s="38" t="s">
        <v>12</v>
      </c>
      <c r="C17" s="66"/>
      <c r="D17" s="62"/>
      <c r="E17" s="63"/>
      <c r="F17" s="63"/>
      <c r="G17" s="38"/>
      <c r="H17" s="38"/>
      <c r="I17" s="38"/>
    </row>
    <row r="18" spans="1:9" x14ac:dyDescent="0.25">
      <c r="A18" s="38">
        <v>8</v>
      </c>
      <c r="B18" s="38" t="s">
        <v>12</v>
      </c>
      <c r="C18" s="66"/>
      <c r="D18" s="62"/>
      <c r="E18" s="63"/>
      <c r="F18" s="63"/>
      <c r="G18" s="38"/>
      <c r="H18" s="38"/>
      <c r="I18" s="38"/>
    </row>
    <row r="19" spans="1:9" x14ac:dyDescent="0.25">
      <c r="A19" s="38">
        <v>9</v>
      </c>
      <c r="B19" s="38" t="s">
        <v>12</v>
      </c>
      <c r="C19" s="66"/>
      <c r="D19" s="62"/>
      <c r="E19" s="63"/>
      <c r="F19" s="63"/>
      <c r="G19" s="38"/>
      <c r="H19" s="38"/>
      <c r="I19" s="38"/>
    </row>
    <row r="20" spans="1:9" x14ac:dyDescent="0.25">
      <c r="A20" s="38">
        <v>10</v>
      </c>
      <c r="B20" s="38" t="s">
        <v>12</v>
      </c>
      <c r="C20" s="66"/>
      <c r="D20" s="62"/>
      <c r="E20" s="63"/>
      <c r="F20" s="63"/>
      <c r="G20" s="38"/>
      <c r="H20" s="38"/>
      <c r="I20" s="38"/>
    </row>
    <row r="21" spans="1:9" x14ac:dyDescent="0.25">
      <c r="A21" s="38">
        <v>11</v>
      </c>
      <c r="B21" s="38" t="s">
        <v>12</v>
      </c>
      <c r="C21" s="66"/>
      <c r="D21" s="62"/>
      <c r="E21" s="63"/>
      <c r="F21" s="63"/>
      <c r="G21" s="38"/>
      <c r="H21" s="38"/>
      <c r="I21" s="38"/>
    </row>
    <row r="22" spans="1:9" x14ac:dyDescent="0.25">
      <c r="A22" s="38">
        <v>12</v>
      </c>
      <c r="B22" s="38" t="s">
        <v>12</v>
      </c>
      <c r="C22" s="66"/>
      <c r="D22" s="62"/>
      <c r="E22" s="63"/>
      <c r="F22" s="63"/>
      <c r="G22" s="38"/>
      <c r="H22" s="38"/>
      <c r="I22" s="38"/>
    </row>
    <row r="23" spans="1:9" x14ac:dyDescent="0.25">
      <c r="A23" s="38">
        <v>13</v>
      </c>
      <c r="B23" s="38" t="s">
        <v>12</v>
      </c>
      <c r="C23" s="66"/>
      <c r="D23" s="62"/>
      <c r="E23" s="63"/>
      <c r="F23" s="63"/>
      <c r="G23" s="38"/>
      <c r="H23" s="38"/>
      <c r="I23" s="38"/>
    </row>
    <row r="24" spans="1:9" x14ac:dyDescent="0.25">
      <c r="A24" s="38">
        <v>14</v>
      </c>
      <c r="B24" s="38" t="s">
        <v>12</v>
      </c>
      <c r="C24" s="66"/>
      <c r="D24" s="62"/>
      <c r="E24" s="63"/>
      <c r="F24" s="63"/>
      <c r="G24" s="38"/>
      <c r="H24" s="38"/>
      <c r="I24" s="38"/>
    </row>
    <row r="25" spans="1:9" x14ac:dyDescent="0.25">
      <c r="A25" s="38">
        <v>15</v>
      </c>
      <c r="B25" s="38" t="s">
        <v>12</v>
      </c>
      <c r="C25" s="66"/>
      <c r="D25" s="62"/>
      <c r="E25" s="63"/>
      <c r="F25" s="63"/>
      <c r="G25" s="38"/>
      <c r="H25" s="38"/>
      <c r="I25" s="38"/>
    </row>
    <row r="26" spans="1:9" x14ac:dyDescent="0.25">
      <c r="A26" s="38">
        <v>16</v>
      </c>
      <c r="B26" s="38" t="s">
        <v>12</v>
      </c>
      <c r="C26" s="66"/>
      <c r="D26" s="62"/>
      <c r="E26" s="63"/>
      <c r="F26" s="63"/>
      <c r="G26" s="38"/>
      <c r="H26" s="38"/>
      <c r="I26" s="38"/>
    </row>
    <row r="27" spans="1:9" x14ac:dyDescent="0.25">
      <c r="A27" s="38">
        <v>17</v>
      </c>
      <c r="B27" s="38" t="s">
        <v>12</v>
      </c>
      <c r="C27" s="66"/>
      <c r="D27" s="62"/>
      <c r="E27" s="63"/>
      <c r="F27" s="63"/>
      <c r="G27" s="38"/>
      <c r="H27" s="38"/>
      <c r="I27" s="38"/>
    </row>
    <row r="28" spans="1:9" x14ac:dyDescent="0.25">
      <c r="A28" s="38">
        <v>18</v>
      </c>
      <c r="B28" s="38" t="s">
        <v>12</v>
      </c>
      <c r="C28" s="66"/>
      <c r="D28" s="62"/>
      <c r="E28" s="63"/>
      <c r="F28" s="63"/>
      <c r="G28" s="38"/>
      <c r="H28" s="38"/>
      <c r="I28" s="38"/>
    </row>
    <row r="29" spans="1:9" x14ac:dyDescent="0.25">
      <c r="A29" s="38">
        <v>19</v>
      </c>
      <c r="B29" s="38" t="s">
        <v>12</v>
      </c>
      <c r="C29" s="66"/>
      <c r="D29" s="62"/>
      <c r="E29" s="63"/>
      <c r="F29" s="63"/>
      <c r="G29" s="38"/>
      <c r="H29" s="38"/>
      <c r="I29" s="38"/>
    </row>
    <row r="30" spans="1:9" x14ac:dyDescent="0.25">
      <c r="A30" s="38">
        <v>20</v>
      </c>
      <c r="B30" s="38" t="s">
        <v>12</v>
      </c>
      <c r="C30" s="66"/>
      <c r="D30" s="62"/>
      <c r="E30" s="63"/>
      <c r="F30" s="63"/>
      <c r="G30" s="38"/>
      <c r="H30" s="38"/>
      <c r="I30" s="38"/>
    </row>
    <row r="31" spans="1:9" x14ac:dyDescent="0.25">
      <c r="A31" s="38">
        <v>21</v>
      </c>
      <c r="B31" s="38" t="s">
        <v>12</v>
      </c>
      <c r="C31" s="66"/>
      <c r="D31" s="62"/>
      <c r="E31" s="63"/>
      <c r="F31" s="63"/>
      <c r="G31" s="38"/>
      <c r="H31" s="38"/>
      <c r="I31" s="38"/>
    </row>
    <row r="32" spans="1:9" x14ac:dyDescent="0.25">
      <c r="A32" s="38">
        <v>22</v>
      </c>
      <c r="B32" s="38" t="s">
        <v>12</v>
      </c>
      <c r="C32" s="66"/>
      <c r="D32" s="62"/>
      <c r="E32" s="63"/>
      <c r="F32" s="63"/>
      <c r="G32" s="38"/>
      <c r="H32" s="38"/>
      <c r="I32" s="38"/>
    </row>
    <row r="33" spans="1:9" x14ac:dyDescent="0.25">
      <c r="A33" s="38">
        <v>23</v>
      </c>
      <c r="B33" s="38" t="s">
        <v>12</v>
      </c>
      <c r="C33" s="66"/>
      <c r="D33" s="62"/>
      <c r="E33" s="63"/>
      <c r="F33" s="63"/>
      <c r="G33" s="38"/>
      <c r="H33" s="38"/>
      <c r="I33" s="38"/>
    </row>
    <row r="34" spans="1:9" x14ac:dyDescent="0.25">
      <c r="A34" s="38">
        <v>24</v>
      </c>
      <c r="B34" s="38" t="s">
        <v>12</v>
      </c>
      <c r="C34" s="66"/>
      <c r="D34" s="62"/>
      <c r="E34" s="63"/>
      <c r="F34" s="63"/>
      <c r="G34" s="38"/>
      <c r="H34" s="38"/>
      <c r="I34" s="38"/>
    </row>
    <row r="35" spans="1:9" x14ac:dyDescent="0.25">
      <c r="A35" s="38">
        <v>25</v>
      </c>
      <c r="B35" s="38" t="s">
        <v>12</v>
      </c>
      <c r="C35" s="66"/>
      <c r="D35" s="62"/>
      <c r="E35" s="63"/>
      <c r="F35" s="63"/>
      <c r="G35" s="38"/>
      <c r="H35" s="38"/>
      <c r="I35" s="38"/>
    </row>
    <row r="36" spans="1:9" x14ac:dyDescent="0.25">
      <c r="A36" s="38">
        <v>26</v>
      </c>
      <c r="B36" s="38" t="s">
        <v>12</v>
      </c>
      <c r="C36" s="66"/>
      <c r="D36" s="62"/>
      <c r="E36" s="63"/>
      <c r="F36" s="63"/>
      <c r="G36" s="38"/>
      <c r="H36" s="38"/>
      <c r="I36" s="38"/>
    </row>
    <row r="37" spans="1:9" x14ac:dyDescent="0.25">
      <c r="A37" s="38">
        <v>27</v>
      </c>
      <c r="B37" s="38" t="s">
        <v>12</v>
      </c>
      <c r="C37" s="66"/>
      <c r="D37" s="62"/>
      <c r="E37" s="63"/>
      <c r="F37" s="63"/>
      <c r="G37" s="38"/>
      <c r="H37" s="38"/>
      <c r="I37" s="38"/>
    </row>
    <row r="38" spans="1:9" x14ac:dyDescent="0.25">
      <c r="A38" s="38">
        <v>28</v>
      </c>
      <c r="B38" s="38" t="s">
        <v>12</v>
      </c>
      <c r="C38" s="66"/>
      <c r="D38" s="62"/>
      <c r="E38" s="63"/>
      <c r="F38" s="63"/>
      <c r="G38" s="38"/>
      <c r="H38" s="38"/>
      <c r="I38" s="38"/>
    </row>
    <row r="39" spans="1:9" x14ac:dyDescent="0.25">
      <c r="A39" s="38">
        <v>29</v>
      </c>
      <c r="B39" s="38" t="s">
        <v>12</v>
      </c>
      <c r="C39" s="66"/>
      <c r="D39" s="62"/>
      <c r="E39" s="63"/>
      <c r="F39" s="63"/>
      <c r="G39" s="38"/>
      <c r="H39" s="38"/>
      <c r="I39" s="38"/>
    </row>
    <row r="40" spans="1:9" x14ac:dyDescent="0.25">
      <c r="A40" s="38">
        <v>30</v>
      </c>
      <c r="B40" s="38" t="s">
        <v>12</v>
      </c>
      <c r="C40" s="66"/>
      <c r="D40" s="62"/>
      <c r="E40" s="63"/>
      <c r="F40" s="63"/>
      <c r="G40" s="38"/>
      <c r="H40" s="38"/>
      <c r="I40" s="38"/>
    </row>
    <row r="41" spans="1:9" x14ac:dyDescent="0.25">
      <c r="A41" s="38">
        <v>31</v>
      </c>
      <c r="B41" s="38" t="s">
        <v>12</v>
      </c>
      <c r="C41" s="66"/>
      <c r="D41" s="62"/>
      <c r="E41" s="63"/>
      <c r="F41" s="63"/>
      <c r="G41" s="38"/>
      <c r="H41" s="38"/>
      <c r="I41" s="38"/>
    </row>
    <row r="42" spans="1:9" x14ac:dyDescent="0.25">
      <c r="A42" s="38">
        <v>32</v>
      </c>
      <c r="B42" s="38" t="s">
        <v>12</v>
      </c>
      <c r="C42" s="66"/>
      <c r="D42" s="62"/>
      <c r="E42" s="63"/>
      <c r="F42" s="63"/>
      <c r="G42" s="38"/>
      <c r="H42" s="38"/>
      <c r="I42" s="38"/>
    </row>
    <row r="43" spans="1:9" x14ac:dyDescent="0.25">
      <c r="A43" s="38">
        <v>33</v>
      </c>
      <c r="B43" s="38" t="s">
        <v>12</v>
      </c>
      <c r="C43" s="66"/>
      <c r="D43" s="62"/>
      <c r="E43" s="63"/>
      <c r="F43" s="63"/>
      <c r="G43" s="38"/>
      <c r="H43" s="38"/>
      <c r="I43" s="38"/>
    </row>
    <row r="44" spans="1:9" x14ac:dyDescent="0.25">
      <c r="A44" s="38">
        <v>34</v>
      </c>
      <c r="B44" s="38" t="s">
        <v>12</v>
      </c>
      <c r="C44" s="66"/>
      <c r="D44" s="62"/>
      <c r="E44" s="63"/>
      <c r="F44" s="63"/>
      <c r="G44" s="38"/>
      <c r="H44" s="38"/>
      <c r="I44" s="38"/>
    </row>
    <row r="45" spans="1:9" x14ac:dyDescent="0.25">
      <c r="A45" s="38">
        <v>35</v>
      </c>
      <c r="B45" s="38" t="s">
        <v>12</v>
      </c>
      <c r="C45" s="66"/>
      <c r="D45" s="62"/>
      <c r="E45" s="63"/>
      <c r="F45" s="63"/>
      <c r="G45" s="38"/>
      <c r="H45" s="38"/>
      <c r="I45" s="38"/>
    </row>
    <row r="46" spans="1:9" x14ac:dyDescent="0.25">
      <c r="A46" s="38">
        <v>36</v>
      </c>
      <c r="B46" s="38" t="s">
        <v>12</v>
      </c>
      <c r="C46" s="66"/>
      <c r="D46" s="62"/>
      <c r="E46" s="63"/>
      <c r="F46" s="63"/>
      <c r="G46" s="38"/>
      <c r="H46" s="38"/>
      <c r="I46" s="38"/>
    </row>
    <row r="47" spans="1:9" x14ac:dyDescent="0.25">
      <c r="A47" s="38">
        <v>37</v>
      </c>
      <c r="B47" s="38" t="s">
        <v>12</v>
      </c>
      <c r="C47" s="66"/>
      <c r="D47" s="62"/>
      <c r="E47" s="63"/>
      <c r="F47" s="63"/>
      <c r="G47" s="38"/>
      <c r="H47" s="38"/>
      <c r="I47" s="38"/>
    </row>
    <row r="48" spans="1:9" x14ac:dyDescent="0.25">
      <c r="A48" s="38">
        <v>38</v>
      </c>
      <c r="B48" s="38" t="s">
        <v>12</v>
      </c>
      <c r="C48" s="66"/>
      <c r="D48" s="62"/>
      <c r="E48" s="63"/>
      <c r="F48" s="63"/>
      <c r="G48" s="38"/>
      <c r="H48" s="38"/>
      <c r="I48" s="38"/>
    </row>
    <row r="49" spans="1:9" x14ac:dyDescent="0.25">
      <c r="A49" s="38">
        <v>39</v>
      </c>
      <c r="B49" s="38" t="s">
        <v>12</v>
      </c>
      <c r="C49" s="66"/>
      <c r="D49" s="62"/>
      <c r="E49" s="63"/>
      <c r="F49" s="63"/>
      <c r="G49" s="38"/>
      <c r="H49" s="38"/>
      <c r="I49" s="38"/>
    </row>
    <row r="50" spans="1:9" x14ac:dyDescent="0.25">
      <c r="A50" s="38">
        <v>40</v>
      </c>
      <c r="B50" s="38" t="s">
        <v>12</v>
      </c>
      <c r="C50" s="66"/>
      <c r="D50" s="62"/>
      <c r="E50" s="63"/>
      <c r="F50" s="63"/>
      <c r="G50" s="38"/>
      <c r="H50" s="38"/>
      <c r="I50" s="38"/>
    </row>
    <row r="51" spans="1:9" x14ac:dyDescent="0.25">
      <c r="A51" s="38">
        <v>41</v>
      </c>
      <c r="B51" s="38" t="s">
        <v>12</v>
      </c>
      <c r="C51" s="66"/>
      <c r="D51" s="62"/>
      <c r="E51" s="63"/>
      <c r="F51" s="63"/>
      <c r="G51" s="38"/>
      <c r="H51" s="38"/>
      <c r="I51" s="38"/>
    </row>
    <row r="52" spans="1:9" x14ac:dyDescent="0.25">
      <c r="A52" s="38">
        <v>42</v>
      </c>
      <c r="B52" s="38" t="s">
        <v>12</v>
      </c>
      <c r="C52" s="66"/>
      <c r="D52" s="62"/>
      <c r="E52" s="63"/>
      <c r="F52" s="63"/>
      <c r="G52" s="38"/>
      <c r="H52" s="38"/>
      <c r="I52" s="38"/>
    </row>
    <row r="53" spans="1:9" x14ac:dyDescent="0.25">
      <c r="A53" s="38">
        <v>43</v>
      </c>
      <c r="B53" s="38" t="s">
        <v>12</v>
      </c>
      <c r="C53" s="66"/>
      <c r="D53" s="62"/>
      <c r="E53" s="63"/>
      <c r="F53" s="63"/>
      <c r="G53" s="38"/>
      <c r="H53" s="38"/>
      <c r="I53" s="38"/>
    </row>
    <row r="54" spans="1:9" x14ac:dyDescent="0.25">
      <c r="A54" s="38">
        <v>44</v>
      </c>
      <c r="B54" s="38" t="s">
        <v>12</v>
      </c>
      <c r="C54" s="66"/>
      <c r="D54" s="62"/>
      <c r="E54" s="63"/>
      <c r="F54" s="63"/>
      <c r="G54" s="38"/>
      <c r="H54" s="38"/>
      <c r="I54" s="38"/>
    </row>
    <row r="55" spans="1:9" x14ac:dyDescent="0.25">
      <c r="A55" s="38">
        <v>45</v>
      </c>
      <c r="B55" s="38" t="s">
        <v>12</v>
      </c>
      <c r="C55" s="66"/>
      <c r="D55" s="62"/>
      <c r="E55" s="63"/>
      <c r="F55" s="63"/>
      <c r="G55" s="38"/>
      <c r="H55" s="38"/>
      <c r="I55" s="38"/>
    </row>
    <row r="56" spans="1:9" x14ac:dyDescent="0.25">
      <c r="A56" s="38">
        <v>46</v>
      </c>
      <c r="B56" s="38" t="s">
        <v>12</v>
      </c>
      <c r="C56" s="66"/>
      <c r="D56" s="62"/>
      <c r="E56" s="63"/>
      <c r="F56" s="63"/>
      <c r="G56" s="38"/>
      <c r="H56" s="38"/>
      <c r="I56" s="38"/>
    </row>
    <row r="57" spans="1:9" x14ac:dyDescent="0.25">
      <c r="A57" s="38">
        <v>47</v>
      </c>
      <c r="B57" s="38" t="s">
        <v>12</v>
      </c>
      <c r="C57" s="66"/>
      <c r="D57" s="62"/>
      <c r="E57" s="63"/>
      <c r="F57" s="63"/>
      <c r="G57" s="38"/>
      <c r="H57" s="38"/>
      <c r="I57" s="38"/>
    </row>
    <row r="58" spans="1:9" x14ac:dyDescent="0.25">
      <c r="A58" s="38">
        <v>48</v>
      </c>
      <c r="B58" s="38" t="s">
        <v>12</v>
      </c>
      <c r="C58" s="66"/>
      <c r="D58" s="62"/>
      <c r="E58" s="63"/>
      <c r="F58" s="63"/>
      <c r="G58" s="38"/>
      <c r="H58" s="38"/>
      <c r="I58" s="38"/>
    </row>
    <row r="59" spans="1:9" x14ac:dyDescent="0.25">
      <c r="A59" s="38">
        <v>49</v>
      </c>
      <c r="B59" s="38" t="s">
        <v>12</v>
      </c>
      <c r="C59" s="66"/>
      <c r="D59" s="62"/>
      <c r="E59" s="63"/>
      <c r="F59" s="63"/>
      <c r="G59" s="38"/>
      <c r="H59" s="38"/>
      <c r="I59" s="38"/>
    </row>
    <row r="60" spans="1:9" x14ac:dyDescent="0.25">
      <c r="A60" s="38">
        <v>50</v>
      </c>
      <c r="B60" s="38" t="s">
        <v>12</v>
      </c>
      <c r="C60" s="66"/>
      <c r="D60" s="62"/>
      <c r="E60" s="63"/>
      <c r="F60" s="63"/>
      <c r="G60" s="38"/>
      <c r="H60" s="38"/>
      <c r="I60" s="38"/>
    </row>
    <row r="61" spans="1:9" x14ac:dyDescent="0.25">
      <c r="A61" s="38">
        <v>51</v>
      </c>
      <c r="B61" s="38" t="s">
        <v>12</v>
      </c>
      <c r="C61" s="66"/>
      <c r="D61" s="62"/>
      <c r="E61" s="63"/>
      <c r="F61" s="63"/>
      <c r="G61" s="38"/>
      <c r="H61" s="38"/>
      <c r="I61" s="38"/>
    </row>
    <row r="62" spans="1:9" x14ac:dyDescent="0.25">
      <c r="A62" s="38">
        <v>52</v>
      </c>
      <c r="B62" s="38" t="s">
        <v>12</v>
      </c>
      <c r="C62" s="66"/>
      <c r="D62" s="62"/>
      <c r="E62" s="63"/>
      <c r="F62" s="63"/>
      <c r="G62" s="38"/>
      <c r="H62" s="38"/>
      <c r="I62" s="38"/>
    </row>
    <row r="63" spans="1:9" x14ac:dyDescent="0.25">
      <c r="A63" s="38">
        <v>53</v>
      </c>
      <c r="B63" s="38" t="s">
        <v>12</v>
      </c>
      <c r="C63" s="66"/>
      <c r="D63" s="62"/>
      <c r="E63" s="63"/>
      <c r="F63" s="63"/>
      <c r="G63" s="38"/>
      <c r="H63" s="38"/>
      <c r="I63" s="38"/>
    </row>
    <row r="64" spans="1:9" x14ac:dyDescent="0.25">
      <c r="A64" s="38">
        <v>54</v>
      </c>
      <c r="B64" s="38" t="s">
        <v>12</v>
      </c>
      <c r="C64" s="66"/>
      <c r="D64" s="62"/>
      <c r="E64" s="63"/>
      <c r="F64" s="63"/>
      <c r="G64" s="38"/>
      <c r="H64" s="38"/>
      <c r="I64" s="38"/>
    </row>
    <row r="65" spans="1:9" x14ac:dyDescent="0.25">
      <c r="A65" s="38">
        <v>55</v>
      </c>
      <c r="B65" s="38" t="s">
        <v>12</v>
      </c>
      <c r="C65" s="66"/>
      <c r="D65" s="62"/>
      <c r="E65" s="63"/>
      <c r="F65" s="63"/>
      <c r="G65" s="38"/>
      <c r="H65" s="38"/>
      <c r="I65" s="38"/>
    </row>
    <row r="66" spans="1:9" x14ac:dyDescent="0.25">
      <c r="A66" s="38">
        <v>56</v>
      </c>
      <c r="B66" s="38" t="s">
        <v>12</v>
      </c>
      <c r="C66" s="66"/>
      <c r="D66" s="62"/>
      <c r="E66" s="63"/>
      <c r="F66" s="63"/>
      <c r="G66" s="38"/>
      <c r="H66" s="38"/>
      <c r="I66" s="38"/>
    </row>
    <row r="67" spans="1:9" x14ac:dyDescent="0.25">
      <c r="A67" s="38">
        <v>57</v>
      </c>
      <c r="B67" s="38" t="s">
        <v>12</v>
      </c>
      <c r="C67" s="66"/>
      <c r="D67" s="62"/>
      <c r="E67" s="63"/>
      <c r="F67" s="63"/>
      <c r="G67" s="38"/>
      <c r="H67" s="38"/>
      <c r="I67" s="38"/>
    </row>
    <row r="68" spans="1:9" x14ac:dyDescent="0.25">
      <c r="A68" s="38">
        <v>58</v>
      </c>
      <c r="B68" s="38" t="s">
        <v>12</v>
      </c>
      <c r="C68" s="66"/>
      <c r="D68" s="62"/>
      <c r="E68" s="63"/>
      <c r="F68" s="63"/>
      <c r="G68" s="38"/>
      <c r="H68" s="38"/>
      <c r="I68" s="38"/>
    </row>
    <row r="69" spans="1:9" x14ac:dyDescent="0.25">
      <c r="A69" s="38">
        <v>59</v>
      </c>
      <c r="B69" s="38" t="s">
        <v>12</v>
      </c>
      <c r="C69" s="66"/>
      <c r="D69" s="62"/>
      <c r="E69" s="63"/>
      <c r="F69" s="63"/>
      <c r="G69" s="38"/>
      <c r="H69" s="38"/>
      <c r="I69" s="38"/>
    </row>
    <row r="70" spans="1:9" x14ac:dyDescent="0.25">
      <c r="A70" s="38">
        <v>60</v>
      </c>
      <c r="B70" s="38" t="s">
        <v>12</v>
      </c>
      <c r="C70" s="66"/>
      <c r="D70" s="62"/>
      <c r="E70" s="63"/>
      <c r="F70" s="63"/>
      <c r="G70" s="38"/>
      <c r="H70" s="38"/>
      <c r="I70" s="38"/>
    </row>
    <row r="71" spans="1:9" x14ac:dyDescent="0.25">
      <c r="A71" s="38">
        <v>61</v>
      </c>
      <c r="B71" s="38" t="s">
        <v>12</v>
      </c>
      <c r="C71" s="66"/>
      <c r="D71" s="62"/>
      <c r="E71" s="63"/>
      <c r="F71" s="63"/>
      <c r="G71" s="38"/>
      <c r="H71" s="38"/>
      <c r="I71" s="38"/>
    </row>
    <row r="72" spans="1:9" x14ac:dyDescent="0.25">
      <c r="A72" s="38">
        <v>62</v>
      </c>
      <c r="B72" s="38" t="s">
        <v>12</v>
      </c>
      <c r="C72" s="66"/>
      <c r="D72" s="62"/>
      <c r="E72" s="63"/>
      <c r="F72" s="63"/>
      <c r="G72" s="38"/>
      <c r="H72" s="38"/>
      <c r="I72" s="38"/>
    </row>
    <row r="73" spans="1:9" x14ac:dyDescent="0.25">
      <c r="A73" s="38">
        <v>63</v>
      </c>
      <c r="B73" s="38" t="s">
        <v>12</v>
      </c>
      <c r="C73" s="66"/>
      <c r="D73" s="62"/>
      <c r="E73" s="63"/>
      <c r="F73" s="63"/>
      <c r="G73" s="38"/>
      <c r="H73" s="38"/>
      <c r="I73" s="38"/>
    </row>
    <row r="74" spans="1:9" x14ac:dyDescent="0.25">
      <c r="A74" s="38">
        <v>64</v>
      </c>
      <c r="B74" s="38" t="s">
        <v>12</v>
      </c>
      <c r="C74" s="66"/>
      <c r="D74" s="62"/>
      <c r="E74" s="63"/>
      <c r="F74" s="63"/>
      <c r="G74" s="46"/>
      <c r="H74" s="46"/>
      <c r="I74" s="46"/>
    </row>
    <row r="75" spans="1:9" x14ac:dyDescent="0.25">
      <c r="A75" s="38">
        <v>65</v>
      </c>
      <c r="B75" s="38" t="s">
        <v>12</v>
      </c>
      <c r="C75" s="66"/>
      <c r="D75" s="62"/>
      <c r="E75" s="63"/>
      <c r="F75" s="63"/>
      <c r="G75" s="46"/>
      <c r="H75" s="46"/>
      <c r="I75" s="46"/>
    </row>
    <row r="76" spans="1:9" x14ac:dyDescent="0.25">
      <c r="A76" s="38">
        <v>66</v>
      </c>
      <c r="B76" s="38" t="s">
        <v>12</v>
      </c>
      <c r="C76" s="66"/>
      <c r="D76" s="62"/>
      <c r="E76" s="63"/>
      <c r="F76" s="63"/>
      <c r="G76" s="45"/>
      <c r="H76" s="45"/>
      <c r="I76" s="45"/>
    </row>
    <row r="77" spans="1:9" x14ac:dyDescent="0.25">
      <c r="A77" s="38">
        <v>67</v>
      </c>
      <c r="B77" s="38" t="s">
        <v>12</v>
      </c>
      <c r="C77" s="66"/>
      <c r="D77" s="62"/>
      <c r="E77" s="63"/>
      <c r="F77" s="63"/>
      <c r="G77" s="38"/>
      <c r="H77" s="38"/>
      <c r="I77" s="38"/>
    </row>
    <row r="78" spans="1:9" x14ac:dyDescent="0.25">
      <c r="A78" s="38">
        <v>68</v>
      </c>
      <c r="B78" s="38" t="s">
        <v>12</v>
      </c>
      <c r="C78" s="66"/>
      <c r="D78" s="62"/>
      <c r="E78" s="63"/>
      <c r="F78" s="63"/>
      <c r="G78" s="38"/>
      <c r="H78" s="38"/>
      <c r="I78" s="38"/>
    </row>
    <row r="79" spans="1:9" x14ac:dyDescent="0.25">
      <c r="A79" s="38">
        <v>69</v>
      </c>
      <c r="B79" s="38" t="s">
        <v>12</v>
      </c>
      <c r="C79" s="66"/>
      <c r="D79" s="62"/>
      <c r="E79" s="63"/>
      <c r="F79" s="63"/>
      <c r="G79" s="38"/>
      <c r="H79" s="38"/>
      <c r="I79" s="38"/>
    </row>
    <row r="80" spans="1:9" x14ac:dyDescent="0.25">
      <c r="A80" s="38">
        <v>70</v>
      </c>
      <c r="B80" s="38" t="s">
        <v>12</v>
      </c>
      <c r="C80" s="66"/>
      <c r="D80" s="62"/>
      <c r="E80" s="63"/>
      <c r="F80" s="63"/>
      <c r="G80" s="38"/>
      <c r="H80" s="38"/>
      <c r="I80" s="38"/>
    </row>
    <row r="81" spans="1:9" x14ac:dyDescent="0.25">
      <c r="A81" s="38">
        <v>71</v>
      </c>
      <c r="B81" s="38" t="s">
        <v>12</v>
      </c>
      <c r="C81" s="66"/>
      <c r="D81" s="62"/>
      <c r="E81" s="63"/>
      <c r="F81" s="63"/>
      <c r="G81" s="38"/>
      <c r="H81" s="38"/>
      <c r="I81" s="38"/>
    </row>
    <row r="82" spans="1:9" x14ac:dyDescent="0.25">
      <c r="A82" s="38">
        <v>72</v>
      </c>
      <c r="B82" s="38" t="s">
        <v>12</v>
      </c>
      <c r="C82" s="66"/>
      <c r="D82" s="62"/>
      <c r="E82" s="63"/>
      <c r="F82" s="63"/>
      <c r="G82" s="38"/>
      <c r="H82" s="38"/>
      <c r="I82" s="38"/>
    </row>
    <row r="83" spans="1:9" x14ac:dyDescent="0.25">
      <c r="A83" s="38">
        <v>73</v>
      </c>
      <c r="B83" s="38" t="s">
        <v>12</v>
      </c>
      <c r="C83" s="66"/>
      <c r="D83" s="62"/>
      <c r="E83" s="63"/>
      <c r="F83" s="63"/>
      <c r="G83" s="38"/>
      <c r="H83" s="38"/>
      <c r="I83" s="38"/>
    </row>
    <row r="84" spans="1:9" x14ac:dyDescent="0.25">
      <c r="A84" s="38">
        <v>74</v>
      </c>
      <c r="B84" s="38" t="s">
        <v>12</v>
      </c>
      <c r="C84" s="66"/>
      <c r="D84" s="62"/>
      <c r="E84" s="63"/>
      <c r="F84" s="63"/>
      <c r="G84" s="38"/>
      <c r="H84" s="38"/>
      <c r="I84" s="38"/>
    </row>
    <row r="85" spans="1:9" x14ac:dyDescent="0.25">
      <c r="A85" s="38">
        <v>75</v>
      </c>
      <c r="B85" s="38" t="s">
        <v>12</v>
      </c>
      <c r="C85" s="66"/>
      <c r="D85" s="62"/>
      <c r="E85" s="63"/>
      <c r="F85" s="63"/>
      <c r="G85" s="38"/>
      <c r="H85" s="38"/>
      <c r="I85" s="38"/>
    </row>
    <row r="86" spans="1:9" x14ac:dyDescent="0.25">
      <c r="A86" s="38">
        <v>76</v>
      </c>
      <c r="B86" s="38" t="s">
        <v>12</v>
      </c>
      <c r="C86" s="66"/>
      <c r="D86" s="62"/>
      <c r="E86" s="63"/>
      <c r="F86" s="63"/>
      <c r="G86" s="38"/>
      <c r="H86" s="38"/>
      <c r="I86" s="38"/>
    </row>
    <row r="87" spans="1:9" x14ac:dyDescent="0.25">
      <c r="A87" s="38">
        <v>77</v>
      </c>
      <c r="B87" s="38" t="s">
        <v>12</v>
      </c>
      <c r="C87" s="66"/>
      <c r="D87" s="62"/>
      <c r="E87" s="63"/>
      <c r="F87" s="63"/>
      <c r="G87" s="38"/>
      <c r="H87" s="38"/>
      <c r="I87" s="38"/>
    </row>
    <row r="88" spans="1:9" x14ac:dyDescent="0.25">
      <c r="A88" s="38">
        <v>78</v>
      </c>
      <c r="B88" s="38" t="s">
        <v>12</v>
      </c>
      <c r="C88" s="66"/>
      <c r="D88" s="62"/>
      <c r="E88" s="63"/>
      <c r="F88" s="63"/>
      <c r="G88" s="38"/>
      <c r="H88" s="38"/>
      <c r="I88" s="38"/>
    </row>
    <row r="89" spans="1:9" x14ac:dyDescent="0.25">
      <c r="A89" s="38">
        <v>79</v>
      </c>
      <c r="B89" s="38" t="s">
        <v>12</v>
      </c>
      <c r="C89" s="66"/>
      <c r="D89" s="62"/>
      <c r="E89" s="63"/>
      <c r="F89" s="63"/>
      <c r="G89" s="38"/>
      <c r="H89" s="38"/>
      <c r="I89" s="38"/>
    </row>
    <row r="90" spans="1:9" x14ac:dyDescent="0.25">
      <c r="A90" s="38">
        <v>80</v>
      </c>
      <c r="B90" s="38" t="s">
        <v>12</v>
      </c>
      <c r="C90" s="66"/>
      <c r="D90" s="62"/>
      <c r="E90" s="63"/>
      <c r="F90" s="63"/>
      <c r="G90" s="38"/>
      <c r="H90" s="38"/>
      <c r="I90" s="38"/>
    </row>
    <row r="91" spans="1:9" x14ac:dyDescent="0.25">
      <c r="A91" s="38">
        <v>81</v>
      </c>
      <c r="B91" s="38" t="s">
        <v>12</v>
      </c>
      <c r="C91" s="66"/>
      <c r="D91" s="62"/>
      <c r="E91" s="63"/>
      <c r="F91" s="63"/>
      <c r="G91" s="38"/>
      <c r="H91" s="38"/>
      <c r="I91" s="38"/>
    </row>
    <row r="92" spans="1:9" x14ac:dyDescent="0.25">
      <c r="A92" s="38">
        <v>82</v>
      </c>
      <c r="B92" s="38" t="s">
        <v>12</v>
      </c>
      <c r="C92" s="66"/>
      <c r="D92" s="62"/>
      <c r="E92" s="63"/>
      <c r="F92" s="63"/>
      <c r="G92" s="38"/>
      <c r="H92" s="38"/>
      <c r="I92" s="38"/>
    </row>
    <row r="93" spans="1:9" x14ac:dyDescent="0.25">
      <c r="A93" s="38">
        <v>83</v>
      </c>
      <c r="B93" s="38" t="s">
        <v>12</v>
      </c>
      <c r="C93" s="66"/>
      <c r="D93" s="62"/>
      <c r="E93" s="63"/>
      <c r="F93" s="63"/>
      <c r="G93" s="38"/>
      <c r="H93" s="38"/>
      <c r="I93" s="38"/>
    </row>
    <row r="94" spans="1:9" x14ac:dyDescent="0.25">
      <c r="A94" s="38">
        <v>84</v>
      </c>
      <c r="B94" s="38" t="s">
        <v>12</v>
      </c>
      <c r="C94" s="66"/>
      <c r="D94" s="62"/>
      <c r="E94" s="63"/>
      <c r="F94" s="63"/>
      <c r="G94" s="38"/>
      <c r="H94" s="38"/>
      <c r="I94" s="38"/>
    </row>
    <row r="95" spans="1:9" x14ac:dyDescent="0.25">
      <c r="A95" s="38">
        <v>85</v>
      </c>
      <c r="B95" s="38" t="s">
        <v>12</v>
      </c>
      <c r="C95" s="66"/>
      <c r="D95" s="62"/>
      <c r="E95" s="63"/>
      <c r="F95" s="63"/>
      <c r="G95" s="38"/>
      <c r="H95" s="38"/>
      <c r="I95" s="38"/>
    </row>
    <row r="96" spans="1:9" x14ac:dyDescent="0.25">
      <c r="A96" s="38">
        <v>86</v>
      </c>
      <c r="B96" s="38" t="s">
        <v>12</v>
      </c>
      <c r="C96" s="66"/>
      <c r="D96" s="62"/>
      <c r="E96" s="63"/>
      <c r="F96" s="63"/>
      <c r="G96" s="38"/>
      <c r="H96" s="38"/>
      <c r="I96" s="38"/>
    </row>
    <row r="97" spans="1:9" x14ac:dyDescent="0.25">
      <c r="A97" s="38">
        <v>87</v>
      </c>
      <c r="B97" s="38" t="s">
        <v>12</v>
      </c>
      <c r="C97" s="66"/>
      <c r="D97" s="62"/>
      <c r="E97" s="63"/>
      <c r="F97" s="63"/>
      <c r="G97" s="38"/>
      <c r="H97" s="38"/>
      <c r="I97" s="38"/>
    </row>
    <row r="98" spans="1:9" x14ac:dyDescent="0.25">
      <c r="A98" s="38">
        <v>88</v>
      </c>
      <c r="B98" s="38" t="s">
        <v>12</v>
      </c>
      <c r="C98" s="66"/>
      <c r="D98" s="62"/>
      <c r="E98" s="63"/>
      <c r="F98" s="63"/>
      <c r="G98" s="38"/>
      <c r="H98" s="38"/>
      <c r="I98" s="38"/>
    </row>
    <row r="99" spans="1:9" x14ac:dyDescent="0.25">
      <c r="A99" s="38">
        <v>89</v>
      </c>
      <c r="B99" s="38" t="s">
        <v>12</v>
      </c>
      <c r="C99" s="66"/>
      <c r="D99" s="62"/>
      <c r="E99" s="63"/>
      <c r="F99" s="63"/>
      <c r="G99" s="38"/>
      <c r="H99" s="38"/>
      <c r="I99" s="38"/>
    </row>
    <row r="100" spans="1:9" x14ac:dyDescent="0.25">
      <c r="A100" s="38">
        <v>90</v>
      </c>
      <c r="B100" s="38" t="s">
        <v>12</v>
      </c>
      <c r="C100" s="66"/>
      <c r="D100" s="62"/>
      <c r="E100" s="63"/>
      <c r="F100" s="63"/>
      <c r="G100" s="38"/>
      <c r="H100" s="38"/>
      <c r="I100" s="38"/>
    </row>
    <row r="101" spans="1:9" x14ac:dyDescent="0.25">
      <c r="A101" s="38">
        <v>91</v>
      </c>
      <c r="B101" s="38" t="s">
        <v>12</v>
      </c>
      <c r="C101" s="66"/>
      <c r="D101" s="62"/>
      <c r="E101" s="63"/>
      <c r="F101" s="63"/>
      <c r="G101" s="38"/>
      <c r="H101" s="38"/>
      <c r="I101" s="38"/>
    </row>
    <row r="102" spans="1:9" x14ac:dyDescent="0.25">
      <c r="A102" s="38">
        <v>92</v>
      </c>
      <c r="B102" s="38" t="s">
        <v>12</v>
      </c>
      <c r="C102" s="66"/>
      <c r="D102" s="62"/>
      <c r="E102" s="63"/>
      <c r="F102" s="63"/>
      <c r="G102" s="38"/>
      <c r="H102" s="38"/>
      <c r="I102" s="38"/>
    </row>
    <row r="103" spans="1:9" x14ac:dyDescent="0.25">
      <c r="A103" s="38">
        <v>93</v>
      </c>
      <c r="B103" s="38" t="s">
        <v>12</v>
      </c>
      <c r="C103" s="66"/>
      <c r="D103" s="62"/>
      <c r="E103" s="63"/>
      <c r="F103" s="63"/>
      <c r="G103" s="38"/>
      <c r="H103" s="38"/>
      <c r="I103" s="38"/>
    </row>
    <row r="104" spans="1:9" x14ac:dyDescent="0.25">
      <c r="A104" s="38">
        <v>94</v>
      </c>
      <c r="B104" s="38" t="s">
        <v>12</v>
      </c>
      <c r="C104" s="66"/>
      <c r="D104" s="62"/>
      <c r="E104" s="63"/>
      <c r="F104" s="63"/>
      <c r="G104" s="38"/>
      <c r="H104" s="38"/>
      <c r="I104" s="38"/>
    </row>
    <row r="105" spans="1:9" x14ac:dyDescent="0.25">
      <c r="A105" s="38">
        <v>95</v>
      </c>
      <c r="B105" s="38" t="s">
        <v>12</v>
      </c>
      <c r="C105" s="66"/>
      <c r="D105" s="62"/>
      <c r="E105" s="63"/>
      <c r="F105" s="63"/>
      <c r="G105" s="38"/>
      <c r="H105" s="38"/>
      <c r="I105" s="38"/>
    </row>
    <row r="106" spans="1:9" x14ac:dyDescent="0.25">
      <c r="A106" s="38">
        <v>96</v>
      </c>
      <c r="B106" s="38" t="s">
        <v>12</v>
      </c>
      <c r="C106" s="66"/>
      <c r="D106" s="62"/>
      <c r="E106" s="63"/>
      <c r="F106" s="63"/>
      <c r="G106" s="38"/>
      <c r="H106" s="38"/>
      <c r="I106" s="38"/>
    </row>
    <row r="107" spans="1:9" x14ac:dyDescent="0.25">
      <c r="A107" s="38">
        <v>97</v>
      </c>
      <c r="B107" s="38" t="s">
        <v>12</v>
      </c>
      <c r="C107" s="66"/>
      <c r="D107" s="62"/>
      <c r="E107" s="63"/>
      <c r="F107" s="63"/>
      <c r="G107" s="38"/>
      <c r="H107" s="38"/>
      <c r="I107" s="38"/>
    </row>
    <row r="108" spans="1:9" x14ac:dyDescent="0.25">
      <c r="A108" s="38">
        <v>98</v>
      </c>
      <c r="B108" s="38" t="s">
        <v>12</v>
      </c>
      <c r="C108" s="66"/>
      <c r="D108" s="62"/>
      <c r="E108" s="63"/>
      <c r="F108" s="63"/>
      <c r="G108" s="38"/>
      <c r="H108" s="38"/>
      <c r="I108" s="38"/>
    </row>
    <row r="109" spans="1:9" x14ac:dyDescent="0.25">
      <c r="A109" s="38">
        <v>99</v>
      </c>
      <c r="B109" s="38" t="s">
        <v>12</v>
      </c>
      <c r="C109" s="66"/>
      <c r="D109" s="62"/>
      <c r="E109" s="63"/>
      <c r="F109" s="63"/>
      <c r="G109" s="38"/>
      <c r="H109" s="38"/>
      <c r="I109" s="38"/>
    </row>
    <row r="110" spans="1:9" x14ac:dyDescent="0.25">
      <c r="A110" s="38">
        <v>100</v>
      </c>
      <c r="B110" s="38" t="s">
        <v>12</v>
      </c>
      <c r="C110" s="66"/>
      <c r="D110" s="62"/>
      <c r="E110" s="63"/>
      <c r="F110" s="63"/>
      <c r="G110" s="38"/>
      <c r="H110" s="38"/>
      <c r="I110" s="38"/>
    </row>
    <row r="111" spans="1:9" x14ac:dyDescent="0.25">
      <c r="A111" s="38">
        <v>101</v>
      </c>
      <c r="B111" s="38" t="s">
        <v>12</v>
      </c>
      <c r="C111" s="66"/>
      <c r="D111" s="62"/>
      <c r="E111" s="63"/>
      <c r="F111" s="63"/>
      <c r="G111" s="38"/>
      <c r="H111" s="38"/>
      <c r="I111" s="38"/>
    </row>
    <row r="112" spans="1:9" x14ac:dyDescent="0.25">
      <c r="A112" s="38">
        <v>102</v>
      </c>
      <c r="B112" s="38" t="s">
        <v>12</v>
      </c>
      <c r="C112" s="66"/>
      <c r="D112" s="62"/>
      <c r="E112" s="63"/>
      <c r="F112" s="63"/>
      <c r="G112" s="38"/>
      <c r="H112" s="38"/>
      <c r="I112" s="38"/>
    </row>
    <row r="113" spans="1:9" x14ac:dyDescent="0.25">
      <c r="A113" s="38">
        <v>103</v>
      </c>
      <c r="B113" s="38" t="s">
        <v>12</v>
      </c>
      <c r="C113" s="66"/>
      <c r="D113" s="62"/>
      <c r="E113" s="63"/>
      <c r="F113" s="63"/>
      <c r="G113" s="38"/>
      <c r="H113" s="38"/>
      <c r="I113" s="38"/>
    </row>
    <row r="114" spans="1:9" x14ac:dyDescent="0.25">
      <c r="A114" s="38">
        <v>104</v>
      </c>
      <c r="B114" s="38" t="s">
        <v>12</v>
      </c>
      <c r="C114" s="66"/>
      <c r="D114" s="62"/>
      <c r="E114" s="63"/>
      <c r="F114" s="63"/>
      <c r="G114" s="38"/>
      <c r="H114" s="38"/>
      <c r="I114" s="38"/>
    </row>
    <row r="115" spans="1:9" x14ac:dyDescent="0.25">
      <c r="A115" s="38">
        <v>105</v>
      </c>
      <c r="B115" s="38" t="s">
        <v>12</v>
      </c>
      <c r="C115" s="66"/>
      <c r="D115" s="62"/>
      <c r="E115" s="63"/>
      <c r="F115" s="63"/>
      <c r="G115" s="38"/>
      <c r="H115" s="38"/>
      <c r="I115" s="38"/>
    </row>
    <row r="116" spans="1:9" x14ac:dyDescent="0.25">
      <c r="A116" s="38">
        <v>106</v>
      </c>
      <c r="B116" s="38" t="s">
        <v>12</v>
      </c>
      <c r="C116" s="66"/>
      <c r="D116" s="62"/>
      <c r="E116" s="63"/>
      <c r="F116" s="63"/>
      <c r="G116" s="38"/>
      <c r="H116" s="38"/>
      <c r="I116" s="38"/>
    </row>
    <row r="117" spans="1:9" x14ac:dyDescent="0.25">
      <c r="A117" s="38">
        <v>107</v>
      </c>
      <c r="B117" s="38" t="s">
        <v>12</v>
      </c>
      <c r="C117" s="66"/>
      <c r="D117" s="62"/>
      <c r="E117" s="63"/>
      <c r="F117" s="63"/>
      <c r="G117" s="38"/>
      <c r="H117" s="38"/>
      <c r="I117" s="38"/>
    </row>
    <row r="118" spans="1:9" x14ac:dyDescent="0.25">
      <c r="A118" s="38">
        <v>108</v>
      </c>
      <c r="B118" s="38" t="s">
        <v>12</v>
      </c>
      <c r="C118" s="66"/>
      <c r="D118" s="62"/>
      <c r="E118" s="63"/>
      <c r="F118" s="63"/>
      <c r="G118" s="38"/>
      <c r="H118" s="38"/>
      <c r="I118" s="38"/>
    </row>
    <row r="119" spans="1:9" x14ac:dyDescent="0.25">
      <c r="A119" s="38">
        <v>109</v>
      </c>
      <c r="B119" s="38" t="s">
        <v>12</v>
      </c>
      <c r="C119" s="66"/>
      <c r="D119" s="62"/>
      <c r="E119" s="63"/>
      <c r="F119" s="63"/>
      <c r="G119" s="38"/>
      <c r="H119" s="38"/>
      <c r="I119" s="38"/>
    </row>
    <row r="120" spans="1:9" x14ac:dyDescent="0.25">
      <c r="A120" s="38">
        <v>110</v>
      </c>
      <c r="B120" s="38" t="s">
        <v>12</v>
      </c>
      <c r="C120" s="66"/>
      <c r="D120" s="62"/>
      <c r="E120" s="63"/>
      <c r="F120" s="63"/>
      <c r="G120" s="38"/>
      <c r="H120" s="38"/>
      <c r="I120" s="38"/>
    </row>
    <row r="121" spans="1:9" x14ac:dyDescent="0.25">
      <c r="A121" s="38">
        <v>111</v>
      </c>
      <c r="B121" s="38" t="s">
        <v>12</v>
      </c>
      <c r="C121" s="66"/>
      <c r="D121" s="62"/>
      <c r="E121" s="63"/>
      <c r="F121" s="63"/>
      <c r="G121" s="38"/>
      <c r="H121" s="38"/>
      <c r="I121" s="38"/>
    </row>
    <row r="122" spans="1:9" x14ac:dyDescent="0.25">
      <c r="A122" s="38">
        <v>112</v>
      </c>
      <c r="B122" s="38" t="s">
        <v>12</v>
      </c>
      <c r="C122" s="66"/>
      <c r="D122" s="62"/>
      <c r="E122" s="63"/>
      <c r="F122" s="63"/>
      <c r="G122" s="38"/>
      <c r="H122" s="38"/>
      <c r="I122" s="38"/>
    </row>
    <row r="123" spans="1:9" x14ac:dyDescent="0.25">
      <c r="A123" s="38">
        <v>113</v>
      </c>
      <c r="B123" s="38" t="s">
        <v>12</v>
      </c>
      <c r="C123" s="66"/>
      <c r="D123" s="62"/>
      <c r="E123" s="63"/>
      <c r="F123" s="63"/>
      <c r="G123" s="38"/>
      <c r="H123" s="38"/>
      <c r="I123" s="38"/>
    </row>
    <row r="124" spans="1:9" x14ac:dyDescent="0.25">
      <c r="A124" s="38">
        <v>114</v>
      </c>
      <c r="B124" s="38" t="s">
        <v>12</v>
      </c>
      <c r="C124" s="66"/>
      <c r="D124" s="62"/>
      <c r="E124" s="63"/>
      <c r="F124" s="63"/>
      <c r="G124" s="38"/>
      <c r="H124" s="38"/>
      <c r="I124" s="38"/>
    </row>
    <row r="125" spans="1:9" x14ac:dyDescent="0.25">
      <c r="A125" s="38">
        <v>115</v>
      </c>
      <c r="B125" s="38" t="s">
        <v>12</v>
      </c>
      <c r="C125" s="66"/>
      <c r="D125" s="62"/>
      <c r="E125" s="63"/>
      <c r="F125" s="63"/>
      <c r="G125" s="38"/>
      <c r="H125" s="38"/>
      <c r="I125" s="38"/>
    </row>
    <row r="126" spans="1:9" x14ac:dyDescent="0.25">
      <c r="A126" s="38">
        <v>116</v>
      </c>
      <c r="B126" s="38" t="s">
        <v>12</v>
      </c>
      <c r="C126" s="66"/>
      <c r="D126" s="62"/>
      <c r="E126" s="63"/>
      <c r="F126" s="63"/>
      <c r="G126" s="38"/>
      <c r="H126" s="38"/>
      <c r="I126" s="38"/>
    </row>
    <row r="127" spans="1:9" x14ac:dyDescent="0.25">
      <c r="A127" s="38">
        <v>117</v>
      </c>
      <c r="B127" s="38" t="s">
        <v>12</v>
      </c>
      <c r="C127" s="66"/>
      <c r="D127" s="62"/>
      <c r="E127" s="63"/>
      <c r="F127" s="63"/>
      <c r="G127" s="38"/>
      <c r="H127" s="38"/>
      <c r="I127" s="38"/>
    </row>
    <row r="128" spans="1:9" x14ac:dyDescent="0.25">
      <c r="A128" s="38">
        <v>118</v>
      </c>
      <c r="B128" s="38" t="s">
        <v>12</v>
      </c>
      <c r="C128" s="66"/>
      <c r="D128" s="62"/>
      <c r="E128" s="63"/>
      <c r="F128" s="63"/>
      <c r="G128" s="38"/>
      <c r="H128" s="38"/>
      <c r="I128" s="38"/>
    </row>
    <row r="129" spans="1:9" x14ac:dyDescent="0.25">
      <c r="A129" s="38">
        <v>119</v>
      </c>
      <c r="B129" s="38" t="s">
        <v>12</v>
      </c>
      <c r="C129" s="66"/>
      <c r="D129" s="62"/>
      <c r="E129" s="63"/>
      <c r="F129" s="63"/>
      <c r="G129" s="38"/>
      <c r="H129" s="38"/>
      <c r="I129" s="38"/>
    </row>
    <row r="130" spans="1:9" x14ac:dyDescent="0.25">
      <c r="A130" s="38">
        <v>120</v>
      </c>
      <c r="B130" s="38" t="s">
        <v>12</v>
      </c>
      <c r="C130" s="66"/>
      <c r="D130" s="62"/>
      <c r="E130" s="63"/>
      <c r="F130" s="63"/>
      <c r="G130" s="38"/>
      <c r="H130" s="38"/>
      <c r="I130" s="38"/>
    </row>
    <row r="131" spans="1:9" x14ac:dyDescent="0.25">
      <c r="A131" s="38">
        <v>121</v>
      </c>
      <c r="B131" s="38" t="s">
        <v>12</v>
      </c>
      <c r="C131" s="66"/>
      <c r="D131" s="62"/>
      <c r="E131" s="63"/>
      <c r="F131" s="63"/>
      <c r="G131" s="38"/>
      <c r="H131" s="38"/>
      <c r="I131" s="38"/>
    </row>
    <row r="132" spans="1:9" x14ac:dyDescent="0.25">
      <c r="A132" s="38">
        <v>122</v>
      </c>
      <c r="B132" s="38" t="s">
        <v>12</v>
      </c>
      <c r="C132" s="66"/>
      <c r="D132" s="62"/>
      <c r="E132" s="63"/>
      <c r="F132" s="63"/>
      <c r="G132" s="38"/>
      <c r="H132" s="38"/>
      <c r="I132" s="38"/>
    </row>
    <row r="133" spans="1:9" x14ac:dyDescent="0.25">
      <c r="A133" s="38">
        <v>123</v>
      </c>
      <c r="B133" s="38" t="s">
        <v>12</v>
      </c>
      <c r="C133" s="66"/>
      <c r="D133" s="62"/>
      <c r="E133" s="63"/>
      <c r="F133" s="63"/>
      <c r="G133" s="38"/>
      <c r="H133" s="38"/>
      <c r="I133" s="38"/>
    </row>
    <row r="134" spans="1:9" x14ac:dyDescent="0.25">
      <c r="A134" s="38">
        <v>124</v>
      </c>
      <c r="B134" s="38" t="s">
        <v>12</v>
      </c>
      <c r="C134" s="66"/>
      <c r="D134" s="62"/>
      <c r="E134" s="63"/>
      <c r="F134" s="63"/>
      <c r="G134" s="38"/>
      <c r="H134" s="38"/>
      <c r="I134" s="38"/>
    </row>
    <row r="135" spans="1:9" x14ac:dyDescent="0.25">
      <c r="A135" s="38">
        <v>125</v>
      </c>
      <c r="B135" s="38" t="s">
        <v>12</v>
      </c>
      <c r="C135" s="66"/>
      <c r="D135" s="62"/>
      <c r="E135" s="63"/>
      <c r="F135" s="63"/>
      <c r="G135" s="38"/>
      <c r="H135" s="38"/>
      <c r="I135" s="38"/>
    </row>
    <row r="136" spans="1:9" x14ac:dyDescent="0.25">
      <c r="A136" s="38">
        <v>126</v>
      </c>
      <c r="B136" s="38" t="s">
        <v>12</v>
      </c>
      <c r="C136" s="66"/>
      <c r="D136" s="62"/>
      <c r="E136" s="63"/>
      <c r="F136" s="63"/>
      <c r="G136" s="38"/>
      <c r="H136" s="38"/>
      <c r="I136" s="38"/>
    </row>
    <row r="137" spans="1:9" x14ac:dyDescent="0.25">
      <c r="A137" s="38">
        <v>127</v>
      </c>
      <c r="B137" s="38" t="s">
        <v>12</v>
      </c>
      <c r="C137" s="66"/>
      <c r="D137" s="62"/>
      <c r="E137" s="63"/>
      <c r="F137" s="63"/>
      <c r="G137" s="38"/>
      <c r="H137" s="38"/>
      <c r="I137" s="38"/>
    </row>
    <row r="138" spans="1:9" x14ac:dyDescent="0.25">
      <c r="A138" s="38">
        <v>128</v>
      </c>
      <c r="B138" s="38" t="s">
        <v>12</v>
      </c>
      <c r="C138" s="66"/>
      <c r="D138" s="62"/>
      <c r="E138" s="63"/>
      <c r="F138" s="63"/>
      <c r="G138" s="38"/>
      <c r="H138" s="38"/>
      <c r="I138" s="38"/>
    </row>
    <row r="139" spans="1:9" x14ac:dyDescent="0.25">
      <c r="A139" s="38">
        <v>129</v>
      </c>
      <c r="B139" s="38" t="s">
        <v>12</v>
      </c>
      <c r="C139" s="66"/>
      <c r="D139" s="62"/>
      <c r="E139" s="63"/>
      <c r="F139" s="63"/>
      <c r="G139" s="38"/>
      <c r="H139" s="38"/>
      <c r="I139" s="38"/>
    </row>
    <row r="140" spans="1:9" x14ac:dyDescent="0.25">
      <c r="A140" s="38">
        <v>130</v>
      </c>
      <c r="B140" s="38" t="s">
        <v>12</v>
      </c>
      <c r="C140" s="66"/>
      <c r="D140" s="62"/>
      <c r="E140" s="63"/>
      <c r="F140" s="63"/>
      <c r="G140" s="38"/>
      <c r="H140" s="38"/>
      <c r="I140" s="38"/>
    </row>
    <row r="141" spans="1:9" x14ac:dyDescent="0.25">
      <c r="A141" s="38">
        <v>131</v>
      </c>
      <c r="B141" s="38" t="s">
        <v>12</v>
      </c>
      <c r="C141" s="66"/>
      <c r="D141" s="62"/>
      <c r="E141" s="63"/>
      <c r="F141" s="63"/>
      <c r="G141" s="38"/>
      <c r="H141" s="38"/>
      <c r="I141" s="38"/>
    </row>
    <row r="142" spans="1:9" x14ac:dyDescent="0.25">
      <c r="A142" s="38">
        <v>132</v>
      </c>
      <c r="B142" s="38" t="s">
        <v>12</v>
      </c>
      <c r="C142" s="66"/>
      <c r="D142" s="62"/>
      <c r="E142" s="63"/>
      <c r="F142" s="63"/>
      <c r="G142" s="38"/>
      <c r="H142" s="38"/>
      <c r="I142" s="38"/>
    </row>
    <row r="143" spans="1:9" x14ac:dyDescent="0.25">
      <c r="A143" s="38">
        <v>133</v>
      </c>
      <c r="B143" s="38" t="s">
        <v>12</v>
      </c>
      <c r="C143" s="66"/>
      <c r="D143" s="62"/>
      <c r="E143" s="63"/>
      <c r="F143" s="63"/>
      <c r="G143" s="38"/>
      <c r="H143" s="38"/>
      <c r="I143" s="38"/>
    </row>
    <row r="144" spans="1:9" x14ac:dyDescent="0.25">
      <c r="A144" s="38">
        <v>134</v>
      </c>
      <c r="B144" s="38" t="s">
        <v>12</v>
      </c>
      <c r="C144" s="66"/>
      <c r="D144" s="62"/>
      <c r="E144" s="63"/>
      <c r="F144" s="63"/>
      <c r="G144" s="38"/>
      <c r="H144" s="38"/>
      <c r="I144" s="38"/>
    </row>
    <row r="145" spans="1:9" x14ac:dyDescent="0.25">
      <c r="A145" s="38">
        <v>135</v>
      </c>
      <c r="B145" s="38" t="s">
        <v>12</v>
      </c>
      <c r="C145" s="66"/>
      <c r="D145" s="62"/>
      <c r="E145" s="63"/>
      <c r="F145" s="63"/>
      <c r="G145" s="38"/>
      <c r="H145" s="38"/>
      <c r="I145" s="38"/>
    </row>
    <row r="146" spans="1:9" x14ac:dyDescent="0.25">
      <c r="A146" s="38">
        <v>136</v>
      </c>
      <c r="B146" s="38" t="s">
        <v>12</v>
      </c>
      <c r="C146" s="66"/>
      <c r="D146" s="62"/>
      <c r="E146" s="63"/>
      <c r="F146" s="63"/>
      <c r="G146" s="38"/>
      <c r="H146" s="38"/>
      <c r="I146" s="38"/>
    </row>
    <row r="147" spans="1:9" x14ac:dyDescent="0.25">
      <c r="A147" s="38">
        <v>137</v>
      </c>
      <c r="B147" s="38" t="s">
        <v>12</v>
      </c>
      <c r="C147" s="66"/>
      <c r="D147" s="62"/>
      <c r="E147" s="63"/>
      <c r="F147" s="63"/>
      <c r="G147" s="38"/>
      <c r="H147" s="38"/>
      <c r="I147" s="38"/>
    </row>
    <row r="148" spans="1:9" x14ac:dyDescent="0.25">
      <c r="A148" s="38">
        <v>138</v>
      </c>
      <c r="B148" s="38" t="s">
        <v>12</v>
      </c>
      <c r="C148" s="66"/>
      <c r="D148" s="62"/>
      <c r="E148" s="63"/>
      <c r="F148" s="63"/>
      <c r="G148" s="38"/>
      <c r="H148" s="38"/>
      <c r="I148" s="38"/>
    </row>
    <row r="149" spans="1:9" x14ac:dyDescent="0.25">
      <c r="A149" s="38">
        <v>139</v>
      </c>
      <c r="B149" s="38" t="s">
        <v>12</v>
      </c>
      <c r="C149" s="66"/>
      <c r="D149" s="62"/>
      <c r="E149" s="63"/>
      <c r="F149" s="63"/>
      <c r="G149" s="38"/>
      <c r="H149" s="38"/>
      <c r="I149" s="38"/>
    </row>
    <row r="150" spans="1:9" x14ac:dyDescent="0.25">
      <c r="A150" s="38">
        <v>140</v>
      </c>
      <c r="B150" s="38" t="s">
        <v>12</v>
      </c>
      <c r="C150" s="66"/>
      <c r="D150" s="62"/>
      <c r="E150" s="63"/>
      <c r="F150" s="63"/>
      <c r="G150" s="38"/>
      <c r="H150" s="38"/>
      <c r="I150" s="38"/>
    </row>
    <row r="151" spans="1:9" x14ac:dyDescent="0.25">
      <c r="A151" s="38">
        <v>141</v>
      </c>
      <c r="B151" s="38" t="s">
        <v>12</v>
      </c>
      <c r="C151" s="66"/>
      <c r="D151" s="62"/>
      <c r="E151" s="63"/>
      <c r="F151" s="63"/>
      <c r="G151" s="38"/>
      <c r="H151" s="38"/>
      <c r="I151" s="38"/>
    </row>
    <row r="152" spans="1:9" x14ac:dyDescent="0.25">
      <c r="A152" s="38">
        <v>142</v>
      </c>
      <c r="B152" s="38" t="s">
        <v>12</v>
      </c>
      <c r="C152" s="66"/>
      <c r="D152" s="62"/>
      <c r="E152" s="63"/>
      <c r="F152" s="63"/>
      <c r="G152" s="38"/>
      <c r="H152" s="38"/>
      <c r="I152" s="38"/>
    </row>
    <row r="153" spans="1:9" x14ac:dyDescent="0.25">
      <c r="A153" s="38">
        <v>143</v>
      </c>
      <c r="B153" s="38" t="s">
        <v>12</v>
      </c>
      <c r="C153" s="66"/>
      <c r="D153" s="62"/>
      <c r="E153" s="63"/>
      <c r="F153" s="63"/>
      <c r="G153" s="38"/>
      <c r="H153" s="38"/>
      <c r="I153" s="38"/>
    </row>
    <row r="154" spans="1:9" x14ac:dyDescent="0.25">
      <c r="A154" s="38">
        <v>144</v>
      </c>
      <c r="B154" s="38" t="s">
        <v>12</v>
      </c>
      <c r="C154" s="66"/>
      <c r="D154" s="62"/>
      <c r="E154" s="63"/>
      <c r="F154" s="63"/>
      <c r="G154" s="38"/>
      <c r="H154" s="38"/>
      <c r="I154" s="38"/>
    </row>
    <row r="155" spans="1:9" x14ac:dyDescent="0.25">
      <c r="A155" s="38">
        <v>145</v>
      </c>
      <c r="B155" s="38" t="s">
        <v>12</v>
      </c>
      <c r="C155" s="66"/>
      <c r="D155" s="62"/>
      <c r="E155" s="63"/>
      <c r="F155" s="63"/>
      <c r="G155" s="38"/>
      <c r="H155" s="38"/>
      <c r="I155" s="38"/>
    </row>
    <row r="156" spans="1:9" x14ac:dyDescent="0.25">
      <c r="A156" s="38">
        <v>146</v>
      </c>
      <c r="B156" s="38" t="s">
        <v>12</v>
      </c>
      <c r="C156" s="66"/>
      <c r="D156" s="62"/>
      <c r="E156" s="63"/>
      <c r="F156" s="63"/>
      <c r="G156" s="38"/>
      <c r="H156" s="38"/>
      <c r="I156" s="38"/>
    </row>
    <row r="157" spans="1:9" x14ac:dyDescent="0.25">
      <c r="A157" s="38">
        <v>147</v>
      </c>
      <c r="B157" s="38" t="s">
        <v>12</v>
      </c>
      <c r="C157" s="66"/>
      <c r="D157" s="62"/>
      <c r="E157" s="63"/>
      <c r="F157" s="63"/>
      <c r="G157" s="38"/>
      <c r="H157" s="38"/>
      <c r="I157" s="38"/>
    </row>
    <row r="158" spans="1:9" x14ac:dyDescent="0.25">
      <c r="A158" s="38">
        <v>148</v>
      </c>
      <c r="B158" s="38" t="s">
        <v>12</v>
      </c>
      <c r="C158" s="66"/>
      <c r="D158" s="62"/>
      <c r="E158" s="63"/>
      <c r="F158" s="63"/>
      <c r="G158" s="38"/>
      <c r="H158" s="38"/>
      <c r="I158" s="38"/>
    </row>
    <row r="159" spans="1:9" x14ac:dyDescent="0.25">
      <c r="A159" s="38">
        <v>149</v>
      </c>
      <c r="B159" s="38" t="s">
        <v>12</v>
      </c>
      <c r="C159" s="66"/>
      <c r="D159" s="62"/>
      <c r="E159" s="63"/>
      <c r="F159" s="63"/>
      <c r="G159" s="38"/>
      <c r="H159" s="38"/>
      <c r="I159" s="38"/>
    </row>
    <row r="160" spans="1:9" x14ac:dyDescent="0.25">
      <c r="A160" s="38">
        <v>150</v>
      </c>
      <c r="B160" s="38" t="s">
        <v>12</v>
      </c>
      <c r="C160" s="66"/>
      <c r="D160" s="62"/>
      <c r="E160" s="63"/>
      <c r="F160" s="63"/>
      <c r="G160" s="38"/>
      <c r="H160" s="38"/>
      <c r="I160" s="38"/>
    </row>
    <row r="161" spans="1:9" x14ac:dyDescent="0.25">
      <c r="A161" s="38">
        <v>151</v>
      </c>
      <c r="B161" s="38" t="s">
        <v>12</v>
      </c>
      <c r="C161" s="66"/>
      <c r="D161" s="62"/>
      <c r="E161" s="63"/>
      <c r="F161" s="63"/>
      <c r="G161" s="38"/>
      <c r="H161" s="38"/>
      <c r="I161" s="38"/>
    </row>
    <row r="162" spans="1:9" x14ac:dyDescent="0.25">
      <c r="A162" s="38">
        <v>152</v>
      </c>
      <c r="B162" s="38" t="s">
        <v>12</v>
      </c>
      <c r="C162" s="66"/>
      <c r="D162" s="62"/>
      <c r="E162" s="63"/>
      <c r="F162" s="63"/>
      <c r="G162" s="38"/>
      <c r="H162" s="38"/>
      <c r="I162" s="38"/>
    </row>
    <row r="163" spans="1:9" x14ac:dyDescent="0.25">
      <c r="A163" s="38">
        <v>153</v>
      </c>
      <c r="B163" s="38" t="s">
        <v>12</v>
      </c>
      <c r="C163" s="66"/>
      <c r="D163" s="62"/>
      <c r="E163" s="63"/>
      <c r="F163" s="63"/>
      <c r="G163" s="38"/>
      <c r="H163" s="38"/>
      <c r="I163" s="38"/>
    </row>
    <row r="164" spans="1:9" x14ac:dyDescent="0.25">
      <c r="A164" s="38">
        <v>154</v>
      </c>
      <c r="B164" s="38" t="s">
        <v>12</v>
      </c>
      <c r="C164" s="66"/>
      <c r="D164" s="62"/>
      <c r="E164" s="63"/>
      <c r="F164" s="63"/>
      <c r="G164" s="38"/>
      <c r="H164" s="38"/>
      <c r="I164" s="38"/>
    </row>
    <row r="165" spans="1:9" x14ac:dyDescent="0.25">
      <c r="A165" s="38">
        <v>155</v>
      </c>
      <c r="B165" s="38" t="s">
        <v>12</v>
      </c>
      <c r="C165" s="66"/>
      <c r="D165" s="62"/>
      <c r="E165" s="63"/>
      <c r="F165" s="63"/>
      <c r="G165" s="38"/>
      <c r="H165" s="38"/>
      <c r="I165" s="38"/>
    </row>
    <row r="166" spans="1:9" x14ac:dyDescent="0.25">
      <c r="A166" s="38">
        <v>156</v>
      </c>
      <c r="B166" s="38" t="s">
        <v>12</v>
      </c>
      <c r="C166" s="66"/>
      <c r="D166" s="62"/>
      <c r="E166" s="63"/>
      <c r="F166" s="63"/>
      <c r="G166" s="38"/>
      <c r="H166" s="38"/>
      <c r="I166" s="38"/>
    </row>
    <row r="167" spans="1:9" x14ac:dyDescent="0.25">
      <c r="A167" s="38">
        <v>157</v>
      </c>
      <c r="B167" s="38" t="s">
        <v>12</v>
      </c>
      <c r="C167" s="66"/>
      <c r="D167" s="62"/>
      <c r="E167" s="63"/>
      <c r="F167" s="63"/>
      <c r="G167" s="38"/>
      <c r="H167" s="38"/>
      <c r="I167" s="38"/>
    </row>
    <row r="168" spans="1:9" x14ac:dyDescent="0.25">
      <c r="A168" s="38">
        <v>158</v>
      </c>
      <c r="B168" s="38" t="s">
        <v>12</v>
      </c>
      <c r="C168" s="66"/>
      <c r="D168" s="62"/>
      <c r="E168" s="63"/>
      <c r="F168" s="63"/>
      <c r="G168" s="38"/>
      <c r="H168" s="38"/>
      <c r="I168" s="38"/>
    </row>
    <row r="169" spans="1:9" x14ac:dyDescent="0.25">
      <c r="A169" s="38">
        <v>159</v>
      </c>
      <c r="B169" s="38" t="s">
        <v>12</v>
      </c>
      <c r="C169" s="66"/>
      <c r="D169" s="62"/>
      <c r="E169" s="63"/>
      <c r="F169" s="63"/>
      <c r="G169" s="38"/>
      <c r="H169" s="38"/>
      <c r="I169" s="38"/>
    </row>
    <row r="170" spans="1:9" x14ac:dyDescent="0.25">
      <c r="A170" s="38">
        <v>160</v>
      </c>
      <c r="B170" s="38" t="s">
        <v>12</v>
      </c>
      <c r="C170" s="66"/>
      <c r="D170" s="62"/>
      <c r="E170" s="63"/>
      <c r="F170" s="63"/>
      <c r="G170" s="38"/>
      <c r="H170" s="38"/>
      <c r="I170" s="38"/>
    </row>
    <row r="171" spans="1:9" x14ac:dyDescent="0.25">
      <c r="A171" s="38">
        <v>161</v>
      </c>
      <c r="B171" s="38" t="s">
        <v>12</v>
      </c>
      <c r="C171" s="66"/>
      <c r="D171" s="62"/>
      <c r="E171" s="63"/>
      <c r="F171" s="63"/>
      <c r="G171" s="38"/>
      <c r="H171" s="38"/>
      <c r="I171" s="38"/>
    </row>
    <row r="172" spans="1:9" x14ac:dyDescent="0.25">
      <c r="A172" s="38">
        <v>162</v>
      </c>
      <c r="B172" s="38" t="s">
        <v>12</v>
      </c>
      <c r="C172" s="66"/>
      <c r="D172" s="62"/>
      <c r="E172" s="63"/>
      <c r="F172" s="63"/>
      <c r="G172" s="38"/>
      <c r="H172" s="38"/>
      <c r="I172" s="38"/>
    </row>
    <row r="173" spans="1:9" x14ac:dyDescent="0.25">
      <c r="A173" s="38">
        <v>163</v>
      </c>
      <c r="B173" s="38" t="s">
        <v>12</v>
      </c>
      <c r="C173" s="66"/>
      <c r="D173" s="62"/>
      <c r="E173" s="63"/>
      <c r="F173" s="63"/>
      <c r="G173" s="38"/>
      <c r="H173" s="38"/>
      <c r="I173" s="38"/>
    </row>
    <row r="174" spans="1:9" x14ac:dyDescent="0.25">
      <c r="A174" s="38">
        <v>164</v>
      </c>
      <c r="B174" s="38" t="s">
        <v>12</v>
      </c>
      <c r="C174" s="66"/>
      <c r="D174" s="62"/>
      <c r="E174" s="63"/>
      <c r="F174" s="63"/>
      <c r="G174" s="38"/>
      <c r="H174" s="38"/>
      <c r="I174" s="38"/>
    </row>
    <row r="175" spans="1:9" x14ac:dyDescent="0.25">
      <c r="A175" s="38">
        <v>165</v>
      </c>
      <c r="B175" s="38" t="s">
        <v>12</v>
      </c>
      <c r="C175" s="66"/>
      <c r="D175" s="62"/>
      <c r="E175" s="63"/>
      <c r="F175" s="63"/>
      <c r="G175" s="38"/>
      <c r="H175" s="38"/>
      <c r="I175" s="38"/>
    </row>
    <row r="176" spans="1:9" x14ac:dyDescent="0.25">
      <c r="A176" s="38">
        <v>166</v>
      </c>
      <c r="B176" s="38" t="s">
        <v>12</v>
      </c>
      <c r="C176" s="66"/>
      <c r="D176" s="62"/>
      <c r="E176" s="63"/>
      <c r="F176" s="63"/>
      <c r="G176" s="38"/>
      <c r="H176" s="38"/>
      <c r="I176" s="38"/>
    </row>
    <row r="177" spans="1:9" x14ac:dyDescent="0.25">
      <c r="A177" s="38">
        <v>167</v>
      </c>
      <c r="B177" s="38" t="s">
        <v>12</v>
      </c>
      <c r="C177" s="66"/>
      <c r="D177" s="62"/>
      <c r="E177" s="63"/>
      <c r="F177" s="63"/>
      <c r="G177" s="38"/>
      <c r="H177" s="38"/>
      <c r="I177" s="38"/>
    </row>
    <row r="178" spans="1:9" x14ac:dyDescent="0.25">
      <c r="A178" s="38">
        <v>168</v>
      </c>
      <c r="B178" s="38" t="s">
        <v>12</v>
      </c>
      <c r="C178" s="66"/>
      <c r="D178" s="62"/>
      <c r="E178" s="63"/>
      <c r="F178" s="63"/>
      <c r="G178" s="38"/>
      <c r="H178" s="38"/>
      <c r="I178" s="38"/>
    </row>
    <row r="179" spans="1:9" x14ac:dyDescent="0.25">
      <c r="A179" s="38">
        <v>169</v>
      </c>
      <c r="B179" s="38" t="s">
        <v>12</v>
      </c>
      <c r="C179" s="66"/>
      <c r="D179" s="62"/>
      <c r="E179" s="63"/>
      <c r="F179" s="63"/>
      <c r="G179" s="38"/>
      <c r="H179" s="38"/>
      <c r="I179" s="38"/>
    </row>
    <row r="180" spans="1:9" x14ac:dyDescent="0.25">
      <c r="A180" s="38">
        <v>170</v>
      </c>
      <c r="B180" s="38" t="s">
        <v>12</v>
      </c>
      <c r="C180" s="66"/>
      <c r="D180" s="62"/>
      <c r="E180" s="63"/>
      <c r="F180" s="63"/>
      <c r="G180" s="38"/>
      <c r="H180" s="38"/>
      <c r="I180" s="38"/>
    </row>
    <row r="181" spans="1:9" x14ac:dyDescent="0.25">
      <c r="A181" s="38">
        <v>171</v>
      </c>
      <c r="B181" s="38" t="s">
        <v>12</v>
      </c>
      <c r="C181" s="66"/>
      <c r="D181" s="62"/>
      <c r="E181" s="63"/>
      <c r="F181" s="63"/>
      <c r="G181" s="38"/>
      <c r="H181" s="38"/>
      <c r="I181" s="38"/>
    </row>
    <row r="182" spans="1:9" x14ac:dyDescent="0.25">
      <c r="A182" s="38">
        <v>172</v>
      </c>
      <c r="B182" s="38" t="s">
        <v>12</v>
      </c>
      <c r="C182" s="66"/>
      <c r="D182" s="62"/>
      <c r="E182" s="63"/>
      <c r="F182" s="63"/>
      <c r="G182" s="38"/>
      <c r="H182" s="38"/>
      <c r="I182" s="38"/>
    </row>
    <row r="183" spans="1:9" x14ac:dyDescent="0.25">
      <c r="A183" s="38">
        <v>173</v>
      </c>
      <c r="B183" s="38" t="s">
        <v>12</v>
      </c>
      <c r="C183" s="66"/>
      <c r="D183" s="62"/>
      <c r="E183" s="63"/>
      <c r="F183" s="63"/>
      <c r="G183" s="38"/>
      <c r="H183" s="38"/>
      <c r="I183" s="38"/>
    </row>
    <row r="184" spans="1:9" x14ac:dyDescent="0.25">
      <c r="A184" s="38">
        <v>174</v>
      </c>
      <c r="B184" s="38" t="s">
        <v>12</v>
      </c>
      <c r="C184" s="66"/>
      <c r="D184" s="62"/>
      <c r="E184" s="63"/>
      <c r="F184" s="63"/>
      <c r="G184" s="38"/>
      <c r="H184" s="38"/>
      <c r="I184" s="38"/>
    </row>
    <row r="185" spans="1:9" x14ac:dyDescent="0.25">
      <c r="A185" s="38">
        <v>175</v>
      </c>
      <c r="B185" s="38" t="s">
        <v>12</v>
      </c>
      <c r="C185" s="66"/>
      <c r="D185" s="62"/>
      <c r="E185" s="63"/>
      <c r="F185" s="63"/>
      <c r="G185" s="38"/>
      <c r="H185" s="38"/>
      <c r="I185" s="38"/>
    </row>
    <row r="186" spans="1:9" x14ac:dyDescent="0.25">
      <c r="A186" s="38">
        <v>176</v>
      </c>
      <c r="B186" s="38" t="s">
        <v>12</v>
      </c>
      <c r="C186" s="66"/>
      <c r="D186" s="62"/>
      <c r="E186" s="63"/>
      <c r="F186" s="63"/>
      <c r="G186" s="38"/>
      <c r="H186" s="38"/>
      <c r="I186" s="38"/>
    </row>
    <row r="187" spans="1:9" x14ac:dyDescent="0.25">
      <c r="A187" s="38">
        <v>177</v>
      </c>
      <c r="B187" s="38" t="s">
        <v>12</v>
      </c>
      <c r="C187" s="66"/>
      <c r="D187" s="62"/>
      <c r="E187" s="63"/>
      <c r="F187" s="63"/>
      <c r="G187" s="38"/>
      <c r="H187" s="38"/>
      <c r="I187" s="38"/>
    </row>
    <row r="188" spans="1:9" x14ac:dyDescent="0.25">
      <c r="A188" s="38">
        <v>178</v>
      </c>
      <c r="B188" s="38" t="s">
        <v>12</v>
      </c>
      <c r="C188" s="66"/>
      <c r="D188" s="62"/>
      <c r="E188" s="63"/>
      <c r="F188" s="63"/>
      <c r="G188" s="38"/>
      <c r="H188" s="38"/>
      <c r="I188" s="38"/>
    </row>
    <row r="189" spans="1:9" x14ac:dyDescent="0.25">
      <c r="A189" s="38">
        <v>179</v>
      </c>
      <c r="B189" s="38" t="s">
        <v>12</v>
      </c>
      <c r="C189" s="66"/>
      <c r="D189" s="62"/>
      <c r="E189" s="63"/>
      <c r="F189" s="63"/>
      <c r="G189" s="38"/>
      <c r="H189" s="38"/>
      <c r="I189" s="38"/>
    </row>
    <row r="190" spans="1:9" x14ac:dyDescent="0.25">
      <c r="A190" s="38">
        <v>180</v>
      </c>
      <c r="B190" s="38" t="s">
        <v>12</v>
      </c>
      <c r="C190" s="66"/>
      <c r="D190" s="62"/>
      <c r="E190" s="63"/>
      <c r="F190" s="63"/>
      <c r="G190" s="38"/>
      <c r="H190" s="38"/>
      <c r="I190" s="38"/>
    </row>
    <row r="191" spans="1:9" x14ac:dyDescent="0.25">
      <c r="A191" s="38">
        <v>181</v>
      </c>
      <c r="B191" s="38" t="s">
        <v>12</v>
      </c>
      <c r="C191" s="66"/>
      <c r="D191" s="62"/>
      <c r="E191" s="63"/>
      <c r="F191" s="63"/>
      <c r="G191" s="38"/>
      <c r="H191" s="38"/>
      <c r="I191" s="38"/>
    </row>
    <row r="192" spans="1:9" x14ac:dyDescent="0.25">
      <c r="A192" s="38">
        <v>182</v>
      </c>
      <c r="B192" s="38" t="s">
        <v>12</v>
      </c>
      <c r="C192" s="66"/>
      <c r="D192" s="62"/>
      <c r="E192" s="63"/>
      <c r="F192" s="63"/>
      <c r="G192" s="38"/>
      <c r="H192" s="38"/>
      <c r="I192" s="38"/>
    </row>
    <row r="193" spans="1:9" x14ac:dyDescent="0.25">
      <c r="A193" s="38">
        <v>183</v>
      </c>
      <c r="B193" s="38" t="s">
        <v>12</v>
      </c>
      <c r="C193" s="66"/>
      <c r="D193" s="62"/>
      <c r="E193" s="63"/>
      <c r="F193" s="63"/>
      <c r="G193" s="38"/>
      <c r="H193" s="38"/>
      <c r="I193" s="38"/>
    </row>
    <row r="194" spans="1:9" x14ac:dyDescent="0.25">
      <c r="A194" s="38">
        <v>184</v>
      </c>
      <c r="B194" s="38" t="s">
        <v>12</v>
      </c>
      <c r="C194" s="66"/>
      <c r="D194" s="62"/>
      <c r="E194" s="63"/>
      <c r="F194" s="63"/>
      <c r="G194" s="38"/>
      <c r="H194" s="38"/>
      <c r="I194" s="38"/>
    </row>
    <row r="195" spans="1:9" x14ac:dyDescent="0.25">
      <c r="A195" s="38">
        <v>185</v>
      </c>
      <c r="B195" s="38" t="s">
        <v>12</v>
      </c>
      <c r="C195" s="66"/>
      <c r="D195" s="62"/>
      <c r="E195" s="63"/>
      <c r="F195" s="63"/>
      <c r="G195" s="38"/>
      <c r="H195" s="38"/>
      <c r="I195" s="38"/>
    </row>
    <row r="196" spans="1:9" x14ac:dyDescent="0.25">
      <c r="A196" s="38">
        <v>186</v>
      </c>
      <c r="B196" s="38" t="s">
        <v>12</v>
      </c>
      <c r="C196" s="66"/>
      <c r="D196" s="62"/>
      <c r="E196" s="63"/>
      <c r="F196" s="63"/>
      <c r="G196" s="38"/>
      <c r="H196" s="38"/>
      <c r="I196" s="38"/>
    </row>
    <row r="197" spans="1:9" x14ac:dyDescent="0.25">
      <c r="A197" s="38">
        <v>187</v>
      </c>
      <c r="B197" s="38" t="s">
        <v>12</v>
      </c>
      <c r="C197" s="66"/>
      <c r="D197" s="62"/>
      <c r="E197" s="63"/>
      <c r="F197" s="63"/>
      <c r="G197" s="38"/>
      <c r="H197" s="38"/>
      <c r="I197" s="38"/>
    </row>
    <row r="198" spans="1:9" x14ac:dyDescent="0.25">
      <c r="A198" s="38">
        <v>188</v>
      </c>
      <c r="B198" s="38" t="s">
        <v>12</v>
      </c>
      <c r="C198" s="66"/>
      <c r="D198" s="62"/>
      <c r="E198" s="63"/>
      <c r="F198" s="63"/>
      <c r="G198" s="38"/>
      <c r="H198" s="38"/>
      <c r="I198" s="38"/>
    </row>
    <row r="199" spans="1:9" x14ac:dyDescent="0.25">
      <c r="A199" s="38">
        <v>189</v>
      </c>
      <c r="B199" s="38" t="s">
        <v>12</v>
      </c>
      <c r="C199" s="66"/>
      <c r="D199" s="62"/>
      <c r="E199" s="63"/>
      <c r="F199" s="63"/>
      <c r="G199" s="38"/>
      <c r="H199" s="38"/>
      <c r="I199" s="38"/>
    </row>
    <row r="200" spans="1:9" x14ac:dyDescent="0.25">
      <c r="A200" s="38">
        <v>190</v>
      </c>
      <c r="B200" s="38" t="s">
        <v>12</v>
      </c>
      <c r="C200" s="66"/>
      <c r="D200" s="62"/>
      <c r="E200" s="63"/>
      <c r="F200" s="63"/>
      <c r="G200" s="38"/>
      <c r="H200" s="38"/>
      <c r="I200" s="38"/>
    </row>
    <row r="201" spans="1:9" x14ac:dyDescent="0.25">
      <c r="A201" s="38">
        <v>191</v>
      </c>
      <c r="B201" s="38" t="s">
        <v>12</v>
      </c>
      <c r="C201" s="66"/>
      <c r="D201" s="62"/>
      <c r="E201" s="63"/>
      <c r="F201" s="63"/>
      <c r="G201" s="38"/>
      <c r="H201" s="38"/>
      <c r="I201" s="38"/>
    </row>
    <row r="202" spans="1:9" x14ac:dyDescent="0.25">
      <c r="A202" s="38">
        <v>192</v>
      </c>
      <c r="B202" s="38" t="s">
        <v>12</v>
      </c>
      <c r="C202" s="66"/>
      <c r="D202" s="62"/>
      <c r="E202" s="63"/>
      <c r="F202" s="63"/>
      <c r="G202" s="38"/>
      <c r="H202" s="38"/>
      <c r="I202" s="38"/>
    </row>
    <row r="203" spans="1:9" x14ac:dyDescent="0.25">
      <c r="A203" s="38">
        <v>193</v>
      </c>
      <c r="B203" s="38" t="s">
        <v>12</v>
      </c>
      <c r="C203" s="66"/>
      <c r="D203" s="62"/>
      <c r="E203" s="63"/>
      <c r="F203" s="63"/>
      <c r="G203" s="38"/>
      <c r="H203" s="38"/>
      <c r="I203" s="38"/>
    </row>
    <row r="204" spans="1:9" x14ac:dyDescent="0.25">
      <c r="A204" s="38">
        <v>194</v>
      </c>
      <c r="B204" s="38" t="s">
        <v>12</v>
      </c>
      <c r="C204" s="66"/>
      <c r="D204" s="62"/>
      <c r="E204" s="63"/>
      <c r="F204" s="63"/>
      <c r="G204" s="38"/>
      <c r="H204" s="38"/>
      <c r="I204" s="38"/>
    </row>
    <row r="205" spans="1:9" x14ac:dyDescent="0.25">
      <c r="A205" s="38">
        <v>195</v>
      </c>
      <c r="B205" s="38" t="s">
        <v>12</v>
      </c>
      <c r="C205" s="66"/>
      <c r="D205" s="62"/>
      <c r="E205" s="63"/>
      <c r="F205" s="63"/>
      <c r="G205" s="38"/>
      <c r="H205" s="38"/>
      <c r="I205" s="38"/>
    </row>
    <row r="206" spans="1:9" x14ac:dyDescent="0.25">
      <c r="A206" s="38">
        <v>196</v>
      </c>
      <c r="B206" s="38" t="s">
        <v>12</v>
      </c>
      <c r="C206" s="66"/>
      <c r="D206" s="62"/>
      <c r="E206" s="63"/>
      <c r="F206" s="63"/>
      <c r="G206" s="38"/>
      <c r="H206" s="38"/>
      <c r="I206" s="38"/>
    </row>
    <row r="207" spans="1:9" x14ac:dyDescent="0.25">
      <c r="A207" s="38">
        <v>197</v>
      </c>
      <c r="B207" s="38" t="s">
        <v>12</v>
      </c>
      <c r="C207" s="66"/>
      <c r="D207" s="62"/>
      <c r="E207" s="63"/>
      <c r="F207" s="63"/>
      <c r="G207" s="38"/>
      <c r="H207" s="38"/>
      <c r="I207" s="38"/>
    </row>
    <row r="208" spans="1:9" x14ac:dyDescent="0.25">
      <c r="A208" s="38">
        <v>198</v>
      </c>
      <c r="B208" s="38" t="s">
        <v>12</v>
      </c>
      <c r="C208" s="66"/>
      <c r="D208" s="62"/>
      <c r="E208" s="63"/>
      <c r="F208" s="63"/>
      <c r="G208" s="38"/>
      <c r="H208" s="38"/>
      <c r="I208" s="38"/>
    </row>
    <row r="209" spans="1:9" x14ac:dyDescent="0.25">
      <c r="A209" s="38">
        <v>199</v>
      </c>
      <c r="B209" s="38" t="s">
        <v>12</v>
      </c>
      <c r="C209" s="66"/>
      <c r="D209" s="62"/>
      <c r="E209" s="63"/>
      <c r="F209" s="63"/>
      <c r="G209" s="38"/>
      <c r="H209" s="38"/>
      <c r="I209" s="38"/>
    </row>
    <row r="210" spans="1:9" x14ac:dyDescent="0.25">
      <c r="A210" s="38">
        <v>200</v>
      </c>
      <c r="B210" s="38" t="s">
        <v>12</v>
      </c>
      <c r="C210" s="66"/>
      <c r="D210" s="62"/>
      <c r="E210" s="63"/>
      <c r="F210" s="63"/>
      <c r="G210" s="38"/>
      <c r="H210" s="38"/>
      <c r="I210" s="38"/>
    </row>
    <row r="211" spans="1:9" x14ac:dyDescent="0.25">
      <c r="A211" s="38">
        <v>201</v>
      </c>
      <c r="B211" s="38" t="s">
        <v>12</v>
      </c>
      <c r="C211" s="66"/>
      <c r="D211" s="62"/>
      <c r="E211" s="63"/>
      <c r="F211" s="63"/>
      <c r="G211" s="38"/>
      <c r="H211" s="38"/>
      <c r="I211" s="38"/>
    </row>
    <row r="212" spans="1:9" x14ac:dyDescent="0.25">
      <c r="A212" s="38">
        <v>202</v>
      </c>
      <c r="B212" s="38" t="s">
        <v>12</v>
      </c>
      <c r="C212" s="66"/>
      <c r="D212" s="62"/>
      <c r="E212" s="63"/>
      <c r="F212" s="63"/>
      <c r="G212" s="38"/>
      <c r="H212" s="38"/>
      <c r="I212" s="38"/>
    </row>
    <row r="213" spans="1:9" x14ac:dyDescent="0.25">
      <c r="A213" s="38">
        <v>203</v>
      </c>
      <c r="B213" s="38" t="s">
        <v>12</v>
      </c>
      <c r="C213" s="66"/>
      <c r="D213" s="62"/>
      <c r="E213" s="63"/>
      <c r="F213" s="63"/>
      <c r="G213" s="38"/>
      <c r="H213" s="38"/>
      <c r="I213" s="38"/>
    </row>
    <row r="214" spans="1:9" x14ac:dyDescent="0.25">
      <c r="A214" s="38">
        <v>204</v>
      </c>
      <c r="B214" s="38" t="s">
        <v>12</v>
      </c>
      <c r="C214" s="66"/>
      <c r="D214" s="62"/>
      <c r="E214" s="63"/>
      <c r="F214" s="63"/>
      <c r="G214" s="38"/>
      <c r="H214" s="38"/>
      <c r="I214" s="38"/>
    </row>
    <row r="215" spans="1:9" x14ac:dyDescent="0.25">
      <c r="A215" s="38">
        <v>205</v>
      </c>
      <c r="B215" s="38" t="s">
        <v>12</v>
      </c>
      <c r="C215" s="66"/>
      <c r="D215" s="62"/>
      <c r="E215" s="63"/>
      <c r="F215" s="63"/>
      <c r="G215" s="38"/>
      <c r="H215" s="38"/>
      <c r="I215" s="38"/>
    </row>
    <row r="216" spans="1:9" x14ac:dyDescent="0.25">
      <c r="A216" s="38">
        <v>206</v>
      </c>
      <c r="B216" s="38" t="s">
        <v>12</v>
      </c>
      <c r="C216" s="66"/>
      <c r="D216" s="62"/>
      <c r="E216" s="63"/>
      <c r="F216" s="63"/>
      <c r="G216" s="38"/>
      <c r="H216" s="38"/>
      <c r="I216" s="38"/>
    </row>
    <row r="217" spans="1:9" x14ac:dyDescent="0.25">
      <c r="A217" s="38">
        <v>207</v>
      </c>
      <c r="B217" s="38" t="s">
        <v>12</v>
      </c>
      <c r="C217" s="66"/>
      <c r="D217" s="62"/>
      <c r="E217" s="63"/>
      <c r="F217" s="63"/>
      <c r="G217" s="38"/>
      <c r="H217" s="38"/>
      <c r="I217" s="38"/>
    </row>
    <row r="218" spans="1:9" x14ac:dyDescent="0.25">
      <c r="A218" s="38">
        <v>208</v>
      </c>
      <c r="B218" s="38" t="s">
        <v>12</v>
      </c>
      <c r="C218" s="66"/>
      <c r="D218" s="62"/>
      <c r="E218" s="63"/>
      <c r="F218" s="63"/>
      <c r="G218" s="38"/>
      <c r="H218" s="38"/>
      <c r="I218" s="38"/>
    </row>
    <row r="219" spans="1:9" x14ac:dyDescent="0.25">
      <c r="A219" s="38">
        <v>209</v>
      </c>
      <c r="B219" s="38" t="s">
        <v>12</v>
      </c>
      <c r="C219" s="66"/>
      <c r="D219" s="62"/>
      <c r="E219" s="63"/>
      <c r="F219" s="63"/>
      <c r="G219" s="38"/>
      <c r="H219" s="38"/>
      <c r="I219" s="38"/>
    </row>
    <row r="220" spans="1:9" x14ac:dyDescent="0.25">
      <c r="A220" s="38">
        <v>210</v>
      </c>
      <c r="B220" s="38" t="s">
        <v>12</v>
      </c>
      <c r="C220" s="66"/>
      <c r="D220" s="62"/>
      <c r="E220" s="63"/>
      <c r="F220" s="63"/>
      <c r="G220" s="38"/>
      <c r="H220" s="38"/>
      <c r="I220" s="38"/>
    </row>
    <row r="221" spans="1:9" x14ac:dyDescent="0.25">
      <c r="A221" s="38">
        <v>211</v>
      </c>
      <c r="B221" s="38" t="s">
        <v>12</v>
      </c>
      <c r="C221" s="66"/>
      <c r="D221" s="62"/>
      <c r="E221" s="63"/>
      <c r="F221" s="63"/>
      <c r="G221" s="38"/>
      <c r="H221" s="38"/>
      <c r="I221" s="38"/>
    </row>
    <row r="222" spans="1:9" x14ac:dyDescent="0.25">
      <c r="A222" s="38">
        <v>212</v>
      </c>
      <c r="B222" s="38" t="s">
        <v>12</v>
      </c>
      <c r="C222" s="66"/>
      <c r="D222" s="62"/>
      <c r="E222" s="63"/>
      <c r="F222" s="63"/>
      <c r="G222" s="38"/>
      <c r="H222" s="38"/>
      <c r="I222" s="38"/>
    </row>
    <row r="223" spans="1:9" x14ac:dyDescent="0.25">
      <c r="A223" s="38">
        <v>213</v>
      </c>
      <c r="B223" s="38" t="s">
        <v>12</v>
      </c>
      <c r="C223" s="66"/>
      <c r="D223" s="62"/>
      <c r="E223" s="63"/>
      <c r="F223" s="63"/>
      <c r="G223" s="38"/>
      <c r="H223" s="38"/>
      <c r="I223" s="38"/>
    </row>
    <row r="224" spans="1:9" x14ac:dyDescent="0.25">
      <c r="A224" s="38">
        <v>214</v>
      </c>
      <c r="B224" s="38" t="s">
        <v>12</v>
      </c>
      <c r="C224" s="66"/>
      <c r="D224" s="62"/>
      <c r="E224" s="63"/>
      <c r="F224" s="63"/>
      <c r="G224" s="38"/>
      <c r="H224" s="38"/>
      <c r="I224" s="38"/>
    </row>
    <row r="225" spans="1:9" x14ac:dyDescent="0.25">
      <c r="A225" s="38">
        <v>215</v>
      </c>
      <c r="B225" s="38" t="s">
        <v>12</v>
      </c>
      <c r="C225" s="66"/>
      <c r="D225" s="62"/>
      <c r="E225" s="63"/>
      <c r="F225" s="63"/>
      <c r="G225" s="38"/>
      <c r="H225" s="38"/>
      <c r="I225" s="38"/>
    </row>
    <row r="226" spans="1:9" x14ac:dyDescent="0.25">
      <c r="A226" s="38">
        <v>216</v>
      </c>
      <c r="B226" s="38" t="s">
        <v>12</v>
      </c>
      <c r="C226" s="66"/>
      <c r="D226" s="62"/>
      <c r="E226" s="63"/>
      <c r="F226" s="63"/>
      <c r="G226" s="38"/>
      <c r="H226" s="38"/>
      <c r="I226" s="38"/>
    </row>
    <row r="227" spans="1:9" x14ac:dyDescent="0.25">
      <c r="A227" s="38">
        <v>217</v>
      </c>
      <c r="B227" s="38" t="s">
        <v>12</v>
      </c>
      <c r="C227" s="66"/>
      <c r="D227" s="62"/>
      <c r="E227" s="63"/>
      <c r="F227" s="63"/>
      <c r="G227" s="38"/>
      <c r="H227" s="38"/>
      <c r="I227" s="38"/>
    </row>
    <row r="228" spans="1:9" x14ac:dyDescent="0.25">
      <c r="A228" s="38">
        <v>218</v>
      </c>
      <c r="B228" s="38" t="s">
        <v>12</v>
      </c>
      <c r="C228" s="66"/>
      <c r="D228" s="62"/>
      <c r="E228" s="63"/>
      <c r="F228" s="63"/>
      <c r="G228" s="38"/>
      <c r="H228" s="38"/>
      <c r="I228" s="38"/>
    </row>
    <row r="229" spans="1:9" x14ac:dyDescent="0.25">
      <c r="A229" s="38">
        <v>219</v>
      </c>
      <c r="B229" s="38" t="s">
        <v>12</v>
      </c>
      <c r="C229" s="66"/>
      <c r="D229" s="62"/>
      <c r="E229" s="63"/>
      <c r="F229" s="63"/>
      <c r="G229" s="38"/>
      <c r="H229" s="38"/>
      <c r="I229" s="38"/>
    </row>
    <row r="230" spans="1:9" x14ac:dyDescent="0.25">
      <c r="A230" s="38">
        <v>220</v>
      </c>
      <c r="B230" s="38" t="s">
        <v>12</v>
      </c>
      <c r="C230" s="66"/>
      <c r="D230" s="62"/>
      <c r="E230" s="63"/>
      <c r="F230" s="63"/>
      <c r="G230" s="38"/>
      <c r="H230" s="38"/>
      <c r="I230" s="38"/>
    </row>
    <row r="231" spans="1:9" x14ac:dyDescent="0.25">
      <c r="A231" s="38">
        <v>221</v>
      </c>
      <c r="B231" s="38" t="s">
        <v>12</v>
      </c>
      <c r="C231" s="66"/>
      <c r="D231" s="62"/>
      <c r="E231" s="63"/>
      <c r="F231" s="63"/>
      <c r="G231" s="38"/>
      <c r="H231" s="38"/>
      <c r="I231" s="38"/>
    </row>
    <row r="232" spans="1:9" x14ac:dyDescent="0.25">
      <c r="A232" s="38">
        <v>222</v>
      </c>
      <c r="B232" s="38" t="s">
        <v>12</v>
      </c>
      <c r="C232" s="66"/>
      <c r="D232" s="62"/>
      <c r="E232" s="63"/>
      <c r="F232" s="63"/>
      <c r="G232" s="38"/>
      <c r="H232" s="38"/>
      <c r="I232" s="38"/>
    </row>
    <row r="233" spans="1:9" x14ac:dyDescent="0.25">
      <c r="A233" s="38">
        <v>223</v>
      </c>
      <c r="B233" s="38" t="s">
        <v>12</v>
      </c>
      <c r="C233" s="66"/>
      <c r="D233" s="62"/>
      <c r="E233" s="63"/>
      <c r="F233" s="63"/>
      <c r="G233" s="38"/>
      <c r="H233" s="38"/>
      <c r="I233" s="38"/>
    </row>
    <row r="234" spans="1:9" x14ac:dyDescent="0.25">
      <c r="A234" s="38">
        <v>224</v>
      </c>
      <c r="B234" s="38" t="s">
        <v>12</v>
      </c>
      <c r="C234" s="66"/>
      <c r="D234" s="62"/>
      <c r="E234" s="63"/>
      <c r="F234" s="63"/>
      <c r="G234" s="38"/>
      <c r="H234" s="38"/>
      <c r="I234" s="38"/>
    </row>
    <row r="235" spans="1:9" x14ac:dyDescent="0.25">
      <c r="A235" s="38">
        <v>225</v>
      </c>
      <c r="B235" s="38" t="s">
        <v>12</v>
      </c>
      <c r="C235" s="66"/>
      <c r="D235" s="62"/>
      <c r="E235" s="63"/>
      <c r="F235" s="63"/>
      <c r="G235" s="38"/>
      <c r="H235" s="38"/>
      <c r="I235" s="38"/>
    </row>
    <row r="236" spans="1:9" x14ac:dyDescent="0.25">
      <c r="A236" s="38">
        <v>226</v>
      </c>
      <c r="B236" s="38" t="s">
        <v>12</v>
      </c>
      <c r="C236" s="66"/>
      <c r="D236" s="62"/>
      <c r="E236" s="63"/>
      <c r="F236" s="63"/>
      <c r="G236" s="38"/>
      <c r="H236" s="38"/>
      <c r="I236" s="38"/>
    </row>
    <row r="237" spans="1:9" x14ac:dyDescent="0.25">
      <c r="A237" s="38">
        <v>227</v>
      </c>
      <c r="B237" s="38" t="s">
        <v>12</v>
      </c>
      <c r="C237" s="66"/>
      <c r="D237" s="62"/>
      <c r="E237" s="63"/>
      <c r="F237" s="63"/>
      <c r="G237" s="38"/>
      <c r="H237" s="38"/>
      <c r="I237" s="38"/>
    </row>
    <row r="238" spans="1:9" x14ac:dyDescent="0.25">
      <c r="A238" s="38">
        <v>228</v>
      </c>
      <c r="B238" s="38" t="s">
        <v>12</v>
      </c>
      <c r="C238" s="66"/>
      <c r="D238" s="62"/>
      <c r="E238" s="63"/>
      <c r="F238" s="63"/>
      <c r="G238" s="38"/>
      <c r="H238" s="38"/>
      <c r="I238" s="38"/>
    </row>
    <row r="239" spans="1:9" x14ac:dyDescent="0.25">
      <c r="A239" s="38">
        <v>229</v>
      </c>
      <c r="B239" s="38" t="s">
        <v>12</v>
      </c>
      <c r="C239" s="66"/>
      <c r="D239" s="62"/>
      <c r="E239" s="63"/>
      <c r="F239" s="63"/>
      <c r="G239" s="38"/>
      <c r="H239" s="38"/>
      <c r="I239" s="38"/>
    </row>
    <row r="240" spans="1:9" x14ac:dyDescent="0.25">
      <c r="A240" s="38">
        <v>230</v>
      </c>
      <c r="B240" s="38" t="s">
        <v>12</v>
      </c>
      <c r="C240" s="66"/>
      <c r="D240" s="62"/>
      <c r="E240" s="63"/>
      <c r="F240" s="63"/>
      <c r="G240" s="38"/>
      <c r="H240" s="38"/>
      <c r="I240" s="38"/>
    </row>
    <row r="241" spans="1:9" x14ac:dyDescent="0.25">
      <c r="A241" s="38">
        <v>231</v>
      </c>
      <c r="B241" s="38" t="s">
        <v>12</v>
      </c>
      <c r="C241" s="66"/>
      <c r="D241" s="62"/>
      <c r="E241" s="63"/>
      <c r="F241" s="63"/>
      <c r="G241" s="38"/>
      <c r="H241" s="38"/>
      <c r="I241" s="38"/>
    </row>
    <row r="242" spans="1:9" x14ac:dyDescent="0.25">
      <c r="A242" s="38">
        <v>232</v>
      </c>
      <c r="B242" s="38" t="s">
        <v>12</v>
      </c>
      <c r="C242" s="66"/>
      <c r="D242" s="62"/>
      <c r="E242" s="63"/>
      <c r="F242" s="63"/>
      <c r="G242" s="38"/>
      <c r="H242" s="38"/>
      <c r="I242" s="38"/>
    </row>
    <row r="243" spans="1:9" x14ac:dyDescent="0.25">
      <c r="A243" s="38">
        <v>233</v>
      </c>
      <c r="B243" s="38" t="s">
        <v>12</v>
      </c>
      <c r="C243" s="66"/>
      <c r="D243" s="62"/>
      <c r="E243" s="63"/>
      <c r="F243" s="63"/>
      <c r="G243" s="38"/>
      <c r="H243" s="38"/>
      <c r="I243" s="38"/>
    </row>
    <row r="244" spans="1:9" x14ac:dyDescent="0.25">
      <c r="A244" s="38">
        <v>234</v>
      </c>
      <c r="B244" s="38" t="s">
        <v>12</v>
      </c>
      <c r="C244" s="66"/>
      <c r="D244" s="62"/>
      <c r="E244" s="63"/>
      <c r="F244" s="63"/>
      <c r="G244" s="38"/>
      <c r="H244" s="38"/>
      <c r="I244" s="38"/>
    </row>
    <row r="245" spans="1:9" x14ac:dyDescent="0.25">
      <c r="A245" s="38">
        <v>235</v>
      </c>
      <c r="B245" s="38" t="s">
        <v>12</v>
      </c>
      <c r="C245" s="66"/>
      <c r="D245" s="62"/>
      <c r="E245" s="63"/>
      <c r="F245" s="63"/>
      <c r="G245" s="38"/>
      <c r="H245" s="38"/>
      <c r="I245" s="38"/>
    </row>
    <row r="246" spans="1:9" x14ac:dyDescent="0.25">
      <c r="A246" s="38">
        <v>236</v>
      </c>
      <c r="B246" s="38" t="s">
        <v>12</v>
      </c>
      <c r="C246" s="66"/>
      <c r="D246" s="62"/>
      <c r="E246" s="63"/>
      <c r="F246" s="63"/>
      <c r="G246" s="38"/>
      <c r="H246" s="38"/>
      <c r="I246" s="38"/>
    </row>
    <row r="247" spans="1:9" x14ac:dyDescent="0.25">
      <c r="A247" s="38">
        <v>237</v>
      </c>
      <c r="B247" s="38" t="s">
        <v>12</v>
      </c>
      <c r="C247" s="66"/>
      <c r="D247" s="62"/>
      <c r="E247" s="63"/>
      <c r="F247" s="63"/>
      <c r="G247" s="38"/>
      <c r="H247" s="38"/>
      <c r="I247" s="38"/>
    </row>
    <row r="248" spans="1:9" x14ac:dyDescent="0.25">
      <c r="A248" s="38">
        <v>238</v>
      </c>
      <c r="B248" s="38" t="s">
        <v>12</v>
      </c>
      <c r="C248" s="66"/>
      <c r="D248" s="62"/>
      <c r="E248" s="63"/>
      <c r="F248" s="63"/>
      <c r="G248" s="38"/>
      <c r="H248" s="38"/>
      <c r="I248" s="38"/>
    </row>
    <row r="249" spans="1:9" x14ac:dyDescent="0.25">
      <c r="A249" s="38">
        <v>239</v>
      </c>
      <c r="B249" s="38" t="s">
        <v>12</v>
      </c>
      <c r="C249" s="66"/>
      <c r="D249" s="62"/>
      <c r="E249" s="63"/>
      <c r="F249" s="63"/>
      <c r="G249" s="38"/>
      <c r="H249" s="38"/>
      <c r="I249" s="38"/>
    </row>
    <row r="250" spans="1:9" x14ac:dyDescent="0.25">
      <c r="A250" s="38">
        <v>240</v>
      </c>
      <c r="B250" s="38" t="s">
        <v>12</v>
      </c>
      <c r="C250" s="66"/>
      <c r="D250" s="62"/>
      <c r="E250" s="63"/>
      <c r="F250" s="63"/>
      <c r="G250" s="38"/>
      <c r="H250" s="38"/>
      <c r="I250" s="38"/>
    </row>
    <row r="251" spans="1:9" x14ac:dyDescent="0.25">
      <c r="A251" s="38">
        <v>241</v>
      </c>
      <c r="B251" s="38" t="s">
        <v>12</v>
      </c>
      <c r="C251" s="66"/>
      <c r="D251" s="62"/>
      <c r="E251" s="63"/>
      <c r="F251" s="63"/>
      <c r="G251" s="38"/>
      <c r="H251" s="38"/>
      <c r="I251" s="38"/>
    </row>
    <row r="252" spans="1:9" x14ac:dyDescent="0.25">
      <c r="A252" s="38">
        <v>242</v>
      </c>
      <c r="B252" s="38" t="s">
        <v>12</v>
      </c>
      <c r="C252" s="66"/>
      <c r="D252" s="62"/>
      <c r="E252" s="63"/>
      <c r="F252" s="63"/>
      <c r="G252" s="38"/>
      <c r="H252" s="38"/>
      <c r="I252" s="38"/>
    </row>
    <row r="253" spans="1:9" x14ac:dyDescent="0.25">
      <c r="A253" s="38">
        <v>243</v>
      </c>
      <c r="B253" s="38" t="s">
        <v>12</v>
      </c>
      <c r="C253" s="66"/>
      <c r="D253" s="62"/>
      <c r="E253" s="63"/>
      <c r="F253" s="63"/>
      <c r="G253" s="38"/>
      <c r="H253" s="38"/>
      <c r="I253" s="38"/>
    </row>
    <row r="254" spans="1:9" x14ac:dyDescent="0.25">
      <c r="A254" s="38">
        <v>244</v>
      </c>
      <c r="B254" s="38" t="s">
        <v>12</v>
      </c>
      <c r="C254" s="66"/>
      <c r="D254" s="62"/>
      <c r="E254" s="63"/>
      <c r="F254" s="63"/>
      <c r="G254" s="38"/>
      <c r="H254" s="38"/>
      <c r="I254" s="38"/>
    </row>
    <row r="255" spans="1:9" x14ac:dyDescent="0.25">
      <c r="A255" s="38">
        <v>245</v>
      </c>
      <c r="B255" s="38" t="s">
        <v>12</v>
      </c>
      <c r="C255" s="66"/>
      <c r="D255" s="62"/>
      <c r="E255" s="63"/>
      <c r="F255" s="63"/>
      <c r="G255" s="38"/>
      <c r="H255" s="38"/>
      <c r="I255" s="38"/>
    </row>
    <row r="256" spans="1:9" x14ac:dyDescent="0.25">
      <c r="A256" s="38">
        <v>246</v>
      </c>
      <c r="B256" s="38" t="s">
        <v>12</v>
      </c>
      <c r="C256" s="66"/>
      <c r="D256" s="62"/>
      <c r="E256" s="63"/>
      <c r="F256" s="63"/>
      <c r="G256" s="38"/>
      <c r="H256" s="38"/>
      <c r="I256" s="38"/>
    </row>
    <row r="257" spans="1:9" x14ac:dyDescent="0.25">
      <c r="A257" s="38">
        <v>247</v>
      </c>
      <c r="B257" s="38" t="s">
        <v>12</v>
      </c>
      <c r="C257" s="66"/>
      <c r="D257" s="62"/>
      <c r="E257" s="63"/>
      <c r="F257" s="63"/>
      <c r="G257" s="38"/>
      <c r="H257" s="38"/>
      <c r="I257" s="38"/>
    </row>
    <row r="258" spans="1:9" x14ac:dyDescent="0.25">
      <c r="A258" s="38">
        <v>248</v>
      </c>
      <c r="B258" s="38" t="s">
        <v>12</v>
      </c>
      <c r="C258" s="66"/>
      <c r="D258" s="62"/>
      <c r="E258" s="63"/>
      <c r="F258" s="63"/>
      <c r="G258" s="38"/>
      <c r="H258" s="38"/>
      <c r="I258" s="38"/>
    </row>
    <row r="259" spans="1:9" x14ac:dyDescent="0.25">
      <c r="A259" s="38">
        <v>249</v>
      </c>
      <c r="B259" s="38" t="s">
        <v>12</v>
      </c>
      <c r="C259" s="66"/>
      <c r="D259" s="62"/>
      <c r="E259" s="63"/>
      <c r="F259" s="63"/>
      <c r="G259" s="38"/>
      <c r="H259" s="38"/>
      <c r="I259" s="38"/>
    </row>
    <row r="260" spans="1:9" x14ac:dyDescent="0.25">
      <c r="A260" s="38">
        <v>250</v>
      </c>
      <c r="B260" s="38" t="s">
        <v>12</v>
      </c>
      <c r="C260" s="66"/>
      <c r="D260" s="62"/>
      <c r="E260" s="63"/>
      <c r="F260" s="63"/>
      <c r="G260" s="38"/>
      <c r="H260" s="38"/>
      <c r="I260" s="38"/>
    </row>
    <row r="261" spans="1:9" x14ac:dyDescent="0.25">
      <c r="A261" s="38">
        <v>251</v>
      </c>
      <c r="B261" s="38" t="s">
        <v>12</v>
      </c>
      <c r="C261" s="66"/>
      <c r="D261" s="62"/>
      <c r="E261" s="63"/>
      <c r="F261" s="63"/>
      <c r="G261" s="38"/>
      <c r="H261" s="38"/>
      <c r="I261" s="38"/>
    </row>
    <row r="262" spans="1:9" x14ac:dyDescent="0.25">
      <c r="A262" s="38">
        <v>252</v>
      </c>
      <c r="B262" s="38" t="s">
        <v>12</v>
      </c>
      <c r="C262" s="66"/>
      <c r="D262" s="62"/>
      <c r="E262" s="63"/>
      <c r="F262" s="63"/>
      <c r="G262" s="38"/>
      <c r="H262" s="38"/>
      <c r="I262" s="38"/>
    </row>
    <row r="263" spans="1:9" x14ac:dyDescent="0.25">
      <c r="A263" s="38">
        <v>253</v>
      </c>
      <c r="B263" s="38" t="s">
        <v>12</v>
      </c>
      <c r="C263" s="66"/>
      <c r="D263" s="62"/>
      <c r="E263" s="63"/>
      <c r="F263" s="63"/>
      <c r="G263" s="38"/>
      <c r="H263" s="38"/>
      <c r="I263" s="38"/>
    </row>
    <row r="264" spans="1:9" x14ac:dyDescent="0.25">
      <c r="A264" s="38">
        <v>254</v>
      </c>
      <c r="B264" s="38" t="s">
        <v>12</v>
      </c>
      <c r="C264" s="66"/>
      <c r="D264" s="62"/>
      <c r="E264" s="63"/>
      <c r="F264" s="63"/>
      <c r="G264" s="38"/>
      <c r="H264" s="38"/>
      <c r="I264" s="38"/>
    </row>
    <row r="265" spans="1:9" x14ac:dyDescent="0.25">
      <c r="A265" s="38">
        <v>255</v>
      </c>
      <c r="B265" s="38" t="s">
        <v>12</v>
      </c>
      <c r="C265" s="66"/>
      <c r="D265" s="62"/>
      <c r="E265" s="63"/>
      <c r="F265" s="63"/>
      <c r="G265" s="38"/>
      <c r="H265" s="38"/>
      <c r="I265" s="38"/>
    </row>
    <row r="266" spans="1:9" x14ac:dyDescent="0.25">
      <c r="A266" s="38">
        <v>256</v>
      </c>
      <c r="B266" s="38" t="s">
        <v>12</v>
      </c>
      <c r="C266" s="66"/>
      <c r="D266" s="62"/>
      <c r="E266" s="63"/>
      <c r="F266" s="63"/>
      <c r="G266" s="38"/>
      <c r="H266" s="38"/>
      <c r="I266" s="38"/>
    </row>
    <row r="267" spans="1:9" x14ac:dyDescent="0.25">
      <c r="A267" s="38">
        <v>257</v>
      </c>
      <c r="B267" s="38" t="s">
        <v>12</v>
      </c>
      <c r="C267" s="66"/>
      <c r="D267" s="62"/>
      <c r="E267" s="63"/>
      <c r="F267" s="63"/>
      <c r="G267" s="38"/>
      <c r="H267" s="38"/>
      <c r="I267" s="38"/>
    </row>
    <row r="268" spans="1:9" x14ac:dyDescent="0.25">
      <c r="A268" s="38">
        <v>258</v>
      </c>
      <c r="B268" s="38" t="s">
        <v>12</v>
      </c>
      <c r="C268" s="66"/>
      <c r="D268" s="62"/>
      <c r="E268" s="63"/>
      <c r="F268" s="63"/>
      <c r="G268" s="38"/>
      <c r="H268" s="38"/>
      <c r="I268" s="38"/>
    </row>
    <row r="269" spans="1:9" x14ac:dyDescent="0.25">
      <c r="A269" s="38">
        <v>259</v>
      </c>
      <c r="B269" s="38" t="s">
        <v>12</v>
      </c>
      <c r="C269" s="66"/>
      <c r="D269" s="62"/>
      <c r="E269" s="63"/>
      <c r="F269" s="63"/>
      <c r="G269" s="38"/>
      <c r="H269" s="38"/>
      <c r="I269" s="38"/>
    </row>
    <row r="270" spans="1:9" x14ac:dyDescent="0.25">
      <c r="A270" s="38">
        <v>260</v>
      </c>
      <c r="B270" s="38" t="s">
        <v>12</v>
      </c>
      <c r="C270" s="66"/>
      <c r="D270" s="62"/>
      <c r="E270" s="63"/>
      <c r="F270" s="63"/>
      <c r="G270" s="38"/>
      <c r="H270" s="38"/>
      <c r="I270" s="38"/>
    </row>
    <row r="271" spans="1:9" x14ac:dyDescent="0.25">
      <c r="A271" s="38">
        <v>261</v>
      </c>
      <c r="B271" s="38" t="s">
        <v>12</v>
      </c>
      <c r="C271" s="66"/>
      <c r="D271" s="62"/>
      <c r="E271" s="63"/>
      <c r="F271" s="63"/>
      <c r="G271" s="38"/>
      <c r="H271" s="38"/>
      <c r="I271" s="38"/>
    </row>
    <row r="272" spans="1:9" x14ac:dyDescent="0.25">
      <c r="A272" s="38">
        <v>262</v>
      </c>
      <c r="B272" s="38" t="s">
        <v>12</v>
      </c>
      <c r="C272" s="66"/>
      <c r="D272" s="62"/>
      <c r="E272" s="63"/>
      <c r="F272" s="63"/>
      <c r="G272" s="38"/>
      <c r="H272" s="38"/>
      <c r="I272" s="38"/>
    </row>
    <row r="273" spans="1:9" x14ac:dyDescent="0.25">
      <c r="A273" s="38">
        <v>263</v>
      </c>
      <c r="B273" s="38" t="s">
        <v>12</v>
      </c>
      <c r="C273" s="66"/>
      <c r="D273" s="62"/>
      <c r="E273" s="63"/>
      <c r="F273" s="63"/>
      <c r="G273" s="38"/>
      <c r="H273" s="38"/>
      <c r="I273" s="38"/>
    </row>
    <row r="274" spans="1:9" x14ac:dyDescent="0.25">
      <c r="A274" s="38">
        <v>264</v>
      </c>
      <c r="B274" s="38" t="s">
        <v>12</v>
      </c>
      <c r="C274" s="66"/>
      <c r="D274" s="62"/>
      <c r="E274" s="63"/>
      <c r="F274" s="63"/>
      <c r="G274" s="38"/>
      <c r="H274" s="38"/>
      <c r="I274" s="38"/>
    </row>
    <row r="275" spans="1:9" x14ac:dyDescent="0.25">
      <c r="A275" s="38">
        <v>265</v>
      </c>
      <c r="B275" s="38" t="s">
        <v>12</v>
      </c>
      <c r="C275" s="66"/>
      <c r="D275" s="62"/>
      <c r="E275" s="63"/>
      <c r="F275" s="63"/>
      <c r="G275" s="38"/>
      <c r="H275" s="38"/>
      <c r="I275" s="38"/>
    </row>
    <row r="276" spans="1:9" x14ac:dyDescent="0.25">
      <c r="A276" s="38">
        <v>266</v>
      </c>
      <c r="B276" s="38" t="s">
        <v>12</v>
      </c>
      <c r="C276" s="66"/>
      <c r="D276" s="62"/>
      <c r="E276" s="63"/>
      <c r="F276" s="63"/>
      <c r="G276" s="38"/>
      <c r="H276" s="38"/>
      <c r="I276" s="38"/>
    </row>
    <row r="277" spans="1:9" x14ac:dyDescent="0.25">
      <c r="A277" s="38">
        <v>267</v>
      </c>
      <c r="B277" s="38" t="s">
        <v>12</v>
      </c>
      <c r="C277" s="66"/>
      <c r="D277" s="62"/>
      <c r="E277" s="63"/>
      <c r="F277" s="63"/>
      <c r="G277" s="38"/>
      <c r="H277" s="38"/>
      <c r="I277" s="38"/>
    </row>
    <row r="278" spans="1:9" x14ac:dyDescent="0.25">
      <c r="A278" s="38">
        <v>268</v>
      </c>
      <c r="B278" s="38" t="s">
        <v>12</v>
      </c>
      <c r="C278" s="66"/>
      <c r="D278" s="62"/>
      <c r="E278" s="63"/>
      <c r="F278" s="63"/>
      <c r="G278" s="38"/>
      <c r="H278" s="38"/>
      <c r="I278" s="38"/>
    </row>
    <row r="279" spans="1:9" x14ac:dyDescent="0.25">
      <c r="A279" s="38">
        <v>269</v>
      </c>
      <c r="B279" s="38" t="s">
        <v>12</v>
      </c>
      <c r="C279" s="66"/>
      <c r="D279" s="62"/>
      <c r="E279" s="63"/>
      <c r="F279" s="63"/>
      <c r="G279" s="38"/>
      <c r="H279" s="38"/>
      <c r="I279" s="38"/>
    </row>
    <row r="280" spans="1:9" x14ac:dyDescent="0.25">
      <c r="A280" s="38">
        <v>270</v>
      </c>
      <c r="B280" s="38" t="s">
        <v>12</v>
      </c>
      <c r="C280" s="66"/>
      <c r="D280" s="62"/>
      <c r="E280" s="63"/>
      <c r="F280" s="63"/>
      <c r="G280" s="38"/>
      <c r="H280" s="38"/>
      <c r="I280" s="38"/>
    </row>
    <row r="281" spans="1:9" x14ac:dyDescent="0.25">
      <c r="A281" s="38">
        <v>271</v>
      </c>
      <c r="B281" s="38" t="s">
        <v>12</v>
      </c>
      <c r="C281" s="66"/>
      <c r="D281" s="62"/>
      <c r="E281" s="63"/>
      <c r="F281" s="63"/>
      <c r="G281" s="38"/>
      <c r="H281" s="38"/>
      <c r="I281" s="38"/>
    </row>
    <row r="282" spans="1:9" x14ac:dyDescent="0.25">
      <c r="A282" s="38">
        <v>272</v>
      </c>
      <c r="B282" s="38" t="s">
        <v>12</v>
      </c>
      <c r="C282" s="66"/>
      <c r="D282" s="62"/>
      <c r="E282" s="63"/>
      <c r="F282" s="63"/>
      <c r="G282" s="38"/>
      <c r="H282" s="38"/>
      <c r="I282" s="38"/>
    </row>
    <row r="283" spans="1:9" x14ac:dyDescent="0.25">
      <c r="A283" s="38">
        <v>273</v>
      </c>
      <c r="B283" s="38" t="s">
        <v>12</v>
      </c>
      <c r="C283" s="66"/>
      <c r="D283" s="62"/>
      <c r="E283" s="63"/>
      <c r="F283" s="63"/>
      <c r="G283" s="38"/>
      <c r="H283" s="38"/>
      <c r="I283" s="38"/>
    </row>
    <row r="284" spans="1:9" x14ac:dyDescent="0.25">
      <c r="A284" s="38">
        <v>274</v>
      </c>
      <c r="B284" s="38" t="s">
        <v>12</v>
      </c>
      <c r="C284" s="66"/>
      <c r="D284" s="62"/>
      <c r="E284" s="63"/>
      <c r="F284" s="63"/>
      <c r="G284" s="38"/>
      <c r="H284" s="38"/>
      <c r="I284" s="38"/>
    </row>
    <row r="285" spans="1:9" x14ac:dyDescent="0.25">
      <c r="A285" s="38">
        <v>275</v>
      </c>
      <c r="B285" s="38" t="s">
        <v>12</v>
      </c>
      <c r="C285" s="66"/>
      <c r="D285" s="62"/>
      <c r="E285" s="63"/>
      <c r="F285" s="63"/>
      <c r="G285" s="38"/>
      <c r="H285" s="38"/>
      <c r="I285" s="38"/>
    </row>
    <row r="286" spans="1:9" x14ac:dyDescent="0.25">
      <c r="A286" s="38">
        <v>276</v>
      </c>
      <c r="B286" s="38" t="s">
        <v>12</v>
      </c>
      <c r="C286" s="66"/>
      <c r="D286" s="62"/>
      <c r="E286" s="63"/>
      <c r="F286" s="63"/>
      <c r="G286" s="38"/>
      <c r="H286" s="38"/>
      <c r="I286" s="38"/>
    </row>
    <row r="287" spans="1:9" x14ac:dyDescent="0.25">
      <c r="A287" s="38">
        <v>277</v>
      </c>
      <c r="B287" s="38" t="s">
        <v>12</v>
      </c>
      <c r="C287" s="66"/>
      <c r="D287" s="62"/>
      <c r="E287" s="63"/>
      <c r="F287" s="63"/>
      <c r="G287" s="38"/>
      <c r="H287" s="38"/>
      <c r="I287" s="38"/>
    </row>
    <row r="288" spans="1:9" x14ac:dyDescent="0.25">
      <c r="A288" s="38">
        <v>278</v>
      </c>
      <c r="B288" s="38" t="s">
        <v>12</v>
      </c>
      <c r="C288" s="66"/>
      <c r="D288" s="62"/>
      <c r="E288" s="63"/>
      <c r="F288" s="63"/>
      <c r="G288" s="38"/>
      <c r="H288" s="38"/>
      <c r="I288" s="38"/>
    </row>
    <row r="289" spans="1:9" x14ac:dyDescent="0.25">
      <c r="A289" s="38">
        <v>279</v>
      </c>
      <c r="B289" s="38" t="s">
        <v>12</v>
      </c>
      <c r="C289" s="66"/>
      <c r="D289" s="62"/>
      <c r="E289" s="63"/>
      <c r="F289" s="63"/>
      <c r="G289" s="38"/>
      <c r="H289" s="38"/>
      <c r="I289" s="38"/>
    </row>
    <row r="290" spans="1:9" x14ac:dyDescent="0.25">
      <c r="A290" s="38">
        <v>280</v>
      </c>
      <c r="B290" s="38" t="s">
        <v>12</v>
      </c>
      <c r="C290" s="66"/>
      <c r="D290" s="62"/>
      <c r="E290" s="63"/>
      <c r="F290" s="63"/>
      <c r="G290" s="38"/>
      <c r="H290" s="38"/>
      <c r="I290" s="38"/>
    </row>
    <row r="291" spans="1:9" x14ac:dyDescent="0.25">
      <c r="A291" s="38">
        <v>281</v>
      </c>
      <c r="B291" s="38" t="s">
        <v>12</v>
      </c>
      <c r="C291" s="66"/>
      <c r="D291" s="62"/>
      <c r="E291" s="63"/>
      <c r="F291" s="63"/>
      <c r="G291" s="38"/>
      <c r="H291" s="38"/>
      <c r="I291" s="38"/>
    </row>
    <row r="292" spans="1:9" x14ac:dyDescent="0.25">
      <c r="A292" s="38">
        <v>282</v>
      </c>
      <c r="B292" s="38" t="s">
        <v>12</v>
      </c>
      <c r="C292" s="66"/>
      <c r="D292" s="62"/>
      <c r="E292" s="63"/>
      <c r="F292" s="63"/>
      <c r="G292" s="38"/>
      <c r="H292" s="38"/>
      <c r="I292" s="38"/>
    </row>
    <row r="293" spans="1:9" x14ac:dyDescent="0.25">
      <c r="A293" s="38">
        <v>283</v>
      </c>
      <c r="B293" s="38" t="s">
        <v>12</v>
      </c>
      <c r="C293" s="66"/>
      <c r="D293" s="62"/>
      <c r="E293" s="63"/>
      <c r="F293" s="63"/>
      <c r="G293" s="38"/>
      <c r="H293" s="38"/>
      <c r="I293" s="38"/>
    </row>
    <row r="294" spans="1:9" x14ac:dyDescent="0.25">
      <c r="A294" s="38">
        <v>284</v>
      </c>
      <c r="B294" s="38" t="s">
        <v>12</v>
      </c>
      <c r="C294" s="66"/>
      <c r="D294" s="62"/>
      <c r="E294" s="63"/>
      <c r="F294" s="63"/>
      <c r="G294" s="38"/>
      <c r="H294" s="38"/>
      <c r="I294" s="38"/>
    </row>
    <row r="295" spans="1:9" x14ac:dyDescent="0.25">
      <c r="A295" s="38">
        <v>285</v>
      </c>
      <c r="B295" s="38" t="s">
        <v>12</v>
      </c>
      <c r="C295" s="66"/>
      <c r="D295" s="62"/>
      <c r="E295" s="63"/>
      <c r="F295" s="63"/>
      <c r="G295" s="38"/>
      <c r="H295" s="38"/>
      <c r="I295" s="38"/>
    </row>
    <row r="296" spans="1:9" x14ac:dyDescent="0.25">
      <c r="A296" s="38">
        <v>286</v>
      </c>
      <c r="B296" s="38" t="s">
        <v>12</v>
      </c>
      <c r="C296" s="66"/>
      <c r="D296" s="62"/>
      <c r="E296" s="63"/>
      <c r="F296" s="63"/>
      <c r="G296" s="38"/>
      <c r="H296" s="38"/>
      <c r="I296" s="38"/>
    </row>
    <row r="297" spans="1:9" x14ac:dyDescent="0.25">
      <c r="A297" s="38">
        <v>287</v>
      </c>
      <c r="B297" s="38" t="s">
        <v>12</v>
      </c>
      <c r="C297" s="66"/>
      <c r="D297" s="62"/>
      <c r="E297" s="63"/>
      <c r="F297" s="63"/>
      <c r="G297" s="38"/>
      <c r="H297" s="38"/>
      <c r="I297" s="38"/>
    </row>
    <row r="298" spans="1:9" x14ac:dyDescent="0.25">
      <c r="A298" s="38">
        <v>288</v>
      </c>
      <c r="B298" s="38" t="s">
        <v>12</v>
      </c>
      <c r="C298" s="66"/>
      <c r="D298" s="62"/>
      <c r="E298" s="63"/>
      <c r="F298" s="63"/>
      <c r="G298" s="38"/>
      <c r="H298" s="38"/>
      <c r="I298" s="38"/>
    </row>
    <row r="299" spans="1:9" x14ac:dyDescent="0.25">
      <c r="A299" s="38">
        <v>289</v>
      </c>
      <c r="B299" s="38" t="s">
        <v>12</v>
      </c>
      <c r="C299" s="66"/>
      <c r="D299" s="62"/>
      <c r="E299" s="63"/>
      <c r="F299" s="63"/>
      <c r="G299" s="38"/>
      <c r="H299" s="38"/>
      <c r="I299" s="38"/>
    </row>
    <row r="300" spans="1:9" x14ac:dyDescent="0.25">
      <c r="A300" s="38">
        <v>290</v>
      </c>
      <c r="B300" s="38" t="s">
        <v>12</v>
      </c>
      <c r="C300" s="66"/>
      <c r="D300" s="62"/>
      <c r="E300" s="63"/>
      <c r="F300" s="63"/>
      <c r="G300" s="38"/>
      <c r="H300" s="38"/>
      <c r="I300" s="38"/>
    </row>
    <row r="301" spans="1:9" x14ac:dyDescent="0.25">
      <c r="A301" s="38">
        <v>291</v>
      </c>
      <c r="B301" s="38" t="s">
        <v>12</v>
      </c>
      <c r="C301" s="66"/>
      <c r="D301" s="62"/>
      <c r="E301" s="63"/>
      <c r="F301" s="63"/>
      <c r="G301" s="38"/>
      <c r="H301" s="38"/>
      <c r="I301" s="38"/>
    </row>
    <row r="302" spans="1:9" x14ac:dyDescent="0.25">
      <c r="A302" s="38">
        <v>292</v>
      </c>
      <c r="B302" s="38" t="s">
        <v>12</v>
      </c>
      <c r="C302" s="66"/>
      <c r="D302" s="62"/>
      <c r="E302" s="63"/>
      <c r="F302" s="63"/>
      <c r="G302" s="38"/>
      <c r="H302" s="38"/>
      <c r="I302" s="38"/>
    </row>
    <row r="303" spans="1:9" x14ac:dyDescent="0.25">
      <c r="A303" s="38">
        <v>293</v>
      </c>
      <c r="B303" s="38" t="s">
        <v>12</v>
      </c>
      <c r="C303" s="66"/>
      <c r="D303" s="62"/>
      <c r="E303" s="63"/>
      <c r="F303" s="63"/>
      <c r="G303" s="38"/>
      <c r="H303" s="38"/>
      <c r="I303" s="38"/>
    </row>
    <row r="304" spans="1:9" x14ac:dyDescent="0.25">
      <c r="A304" s="38">
        <v>294</v>
      </c>
      <c r="B304" s="38" t="s">
        <v>12</v>
      </c>
      <c r="C304" s="66"/>
      <c r="D304" s="62"/>
      <c r="E304" s="63"/>
      <c r="F304" s="63"/>
      <c r="G304" s="38"/>
      <c r="H304" s="38"/>
      <c r="I304" s="38"/>
    </row>
    <row r="305" spans="1:9" x14ac:dyDescent="0.25">
      <c r="A305" s="38">
        <v>295</v>
      </c>
      <c r="B305" s="38" t="s">
        <v>12</v>
      </c>
      <c r="C305" s="66"/>
      <c r="D305" s="62"/>
      <c r="E305" s="63"/>
      <c r="F305" s="63"/>
      <c r="G305" s="38"/>
      <c r="H305" s="38"/>
      <c r="I305" s="38"/>
    </row>
    <row r="306" spans="1:9" x14ac:dyDescent="0.25">
      <c r="A306" s="38">
        <v>296</v>
      </c>
      <c r="B306" s="38" t="s">
        <v>12</v>
      </c>
      <c r="C306" s="66"/>
      <c r="D306" s="62"/>
      <c r="E306" s="63"/>
      <c r="F306" s="63"/>
      <c r="G306" s="38"/>
      <c r="H306" s="38"/>
      <c r="I306" s="38"/>
    </row>
    <row r="307" spans="1:9" x14ac:dyDescent="0.25">
      <c r="A307" s="38">
        <v>297</v>
      </c>
      <c r="B307" s="38" t="s">
        <v>12</v>
      </c>
      <c r="C307" s="66"/>
      <c r="D307" s="62"/>
      <c r="E307" s="63"/>
      <c r="F307" s="63"/>
      <c r="G307" s="38"/>
      <c r="H307" s="38"/>
      <c r="I307" s="38"/>
    </row>
    <row r="308" spans="1:9" x14ac:dyDescent="0.25">
      <c r="A308" s="38">
        <v>298</v>
      </c>
      <c r="B308" s="38" t="s">
        <v>12</v>
      </c>
      <c r="C308" s="66"/>
      <c r="D308" s="62"/>
      <c r="E308" s="63"/>
      <c r="F308" s="63"/>
      <c r="G308" s="38"/>
      <c r="H308" s="38"/>
      <c r="I308" s="38"/>
    </row>
    <row r="309" spans="1:9" x14ac:dyDescent="0.25">
      <c r="A309" s="38">
        <v>299</v>
      </c>
      <c r="B309" s="38" t="s">
        <v>12</v>
      </c>
      <c r="C309" s="66"/>
      <c r="D309" s="62"/>
      <c r="E309" s="63"/>
      <c r="F309" s="63"/>
      <c r="G309" s="38"/>
      <c r="H309" s="38"/>
      <c r="I309" s="38"/>
    </row>
    <row r="310" spans="1:9" x14ac:dyDescent="0.25">
      <c r="A310" s="38">
        <v>300</v>
      </c>
      <c r="B310" s="38" t="s">
        <v>12</v>
      </c>
      <c r="C310" s="66"/>
      <c r="D310" s="62"/>
      <c r="E310" s="63"/>
      <c r="F310" s="63"/>
      <c r="G310" s="38"/>
      <c r="H310" s="38"/>
      <c r="I310" s="38"/>
    </row>
  </sheetData>
  <sortState ref="A11:I310">
    <sortCondition ref="A12"/>
  </sortState>
  <phoneticPr fontId="3" type="noConversion"/>
  <dataValidations count="4">
    <dataValidation type="date" operator="greaterThanOrEqual" allowBlank="1" showInputMessage="1" showErrorMessage="1" errorTitle="ERRORE!" error="Inserire la data di nascita nel formato gg/mm/aa" sqref="D11:D310">
      <formula1>7306</formula1>
    </dataValidation>
    <dataValidation type="whole" allowBlank="1" showInputMessage="1" showErrorMessage="1" errorTitle="ERRORE" error="Inserire un numero intero compreso fra 0 e 8 (zero e otto)" sqref="G11:G310">
      <formula1>0</formula1>
      <formula2>8</formula2>
    </dataValidation>
    <dataValidation type="whole" allowBlank="1" showInputMessage="1" showErrorMessage="1" errorTitle="ERRORE" error="Inserire un numero intero compreso fra 0 e 90" sqref="I11:I310">
      <formula1>0</formula1>
      <formula2>90</formula2>
    </dataValidation>
    <dataValidation type="whole" allowBlank="1" showInputMessage="1" showErrorMessage="1" sqref="H11:H310">
      <formula1>0</formula1>
      <formula2>84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310"/>
  <sheetViews>
    <sheetView showGridLines="0" workbookViewId="0">
      <selection activeCell="C1" sqref="C1"/>
    </sheetView>
  </sheetViews>
  <sheetFormatPr defaultRowHeight="15.6" x14ac:dyDescent="0.3"/>
  <cols>
    <col min="1" max="1" width="7.44140625" style="1" customWidth="1"/>
    <col min="2" max="2" width="6.5546875" style="3" bestFit="1" customWidth="1"/>
    <col min="3" max="3" width="25.6640625" style="3" customWidth="1"/>
    <col min="4" max="4" width="14.5546875" style="3" bestFit="1" customWidth="1"/>
    <col min="5" max="6" width="8.5546875" style="3" bestFit="1" customWidth="1"/>
    <col min="7" max="7" width="8.44140625" style="3" customWidth="1"/>
    <col min="8" max="8" width="6.88671875" style="3" bestFit="1" customWidth="1"/>
    <col min="9" max="9" width="8" style="3" bestFit="1" customWidth="1"/>
    <col min="10" max="26" width="7.88671875" customWidth="1"/>
  </cols>
  <sheetData>
    <row r="1" spans="1:10" ht="31.2" x14ac:dyDescent="0.3">
      <c r="A1" s="85"/>
      <c r="B1" s="86" t="s">
        <v>39</v>
      </c>
      <c r="C1" s="91"/>
      <c r="D1" s="56" t="s">
        <v>19</v>
      </c>
      <c r="E1" s="68" t="str">
        <f>IF(300-COUNTBLANK(C11:C310)&lt;&gt;0,300-COUNTBLANK(C11:C310),"")</f>
        <v/>
      </c>
      <c r="F1" s="75"/>
      <c r="G1" s="72" t="s">
        <v>6</v>
      </c>
      <c r="H1" s="73" t="s">
        <v>7</v>
      </c>
      <c r="I1" s="74" t="s">
        <v>5</v>
      </c>
      <c r="J1" s="1"/>
    </row>
    <row r="2" spans="1:10" x14ac:dyDescent="0.3">
      <c r="A2" s="87"/>
      <c r="B2" s="88" t="s">
        <v>40</v>
      </c>
      <c r="C2" s="92"/>
      <c r="D2" s="8" t="s">
        <v>17</v>
      </c>
      <c r="E2" s="69" t="str">
        <f>IF(300-COUNTBLANK(C11:C310)&lt;&gt;0,E1-E3,"")</f>
        <v/>
      </c>
      <c r="F2" s="76" t="s">
        <v>14</v>
      </c>
      <c r="G2" s="78" t="str">
        <f>IF(SUM(G11:G310)&lt;&gt;0,MAX(G11:G310),"")</f>
        <v/>
      </c>
      <c r="H2" s="78" t="str">
        <f>IF(SUM(H13:H312)&lt;&gt;0,MAX(H13:H312),"")</f>
        <v/>
      </c>
      <c r="I2" s="79" t="str">
        <f>IF(SUM(I13:I312)&lt;&gt;0,MAX(I13:I312),"")</f>
        <v/>
      </c>
      <c r="J2" s="1"/>
    </row>
    <row r="3" spans="1:10" ht="16.2" thickBot="1" x14ac:dyDescent="0.35">
      <c r="A3" s="89"/>
      <c r="B3" s="90" t="s">
        <v>41</v>
      </c>
      <c r="C3" s="93"/>
      <c r="D3" s="57" t="s">
        <v>18</v>
      </c>
      <c r="E3" s="70" t="str">
        <f>IF(300-COUNTBLANK(C11:C310)&lt;&gt;0,E1-COUNT(G11:G310),"")</f>
        <v/>
      </c>
      <c r="F3" s="76" t="s">
        <v>15</v>
      </c>
      <c r="G3" s="78" t="str">
        <f>IF(SUM(G11:G310)&lt;&gt;0,MIN(G11:G310),"")</f>
        <v/>
      </c>
      <c r="H3" s="78" t="str">
        <f>IF(SUM(H13:H312)&lt;&gt;0,MIN(H13:H312),"")</f>
        <v/>
      </c>
      <c r="I3" s="79" t="str">
        <f>IF(SUM(I13:I312)&lt;&gt;0,MIN(I13:I312),"")</f>
        <v/>
      </c>
      <c r="J3" s="1"/>
    </row>
    <row r="4" spans="1:10" ht="18" thickBot="1" x14ac:dyDescent="0.35">
      <c r="A4" s="82" t="str">
        <f>IF(I8&lt;&gt;E2,"ATTENZIONE! Errore di calcolo","")</f>
        <v/>
      </c>
      <c r="B4" s="83"/>
      <c r="C4" s="83"/>
      <c r="D4" s="84"/>
      <c r="E4" s="84"/>
      <c r="F4" s="77" t="s">
        <v>16</v>
      </c>
      <c r="G4" s="80" t="str">
        <f>IF(SUM(G11:G310)&lt;&gt;0,AVERAGE(G11:G310),"")</f>
        <v/>
      </c>
      <c r="H4" s="80" t="str">
        <f>IF(SUM(H13:H312)&lt;&gt;0,AVERAGE(H13:H312),"")</f>
        <v/>
      </c>
      <c r="I4" s="81" t="str">
        <f>IF(SUM(I13:I312)&lt;&gt;0,AVERAGE(I13:I312),"")</f>
        <v/>
      </c>
      <c r="J4" s="1"/>
    </row>
    <row r="5" spans="1:10" x14ac:dyDescent="0.3">
      <c r="A5" s="49" t="s">
        <v>43</v>
      </c>
      <c r="B5" s="50"/>
      <c r="C5" s="50"/>
      <c r="D5" s="51"/>
      <c r="E5" s="51"/>
      <c r="F5" s="51"/>
      <c r="G5" s="51"/>
      <c r="H5" s="51"/>
      <c r="I5" s="58"/>
      <c r="J5" s="1"/>
    </row>
    <row r="6" spans="1:10" ht="15" x14ac:dyDescent="0.25">
      <c r="A6" s="59">
        <v>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  <c r="I6" s="53">
        <v>8</v>
      </c>
      <c r="J6" s="1"/>
    </row>
    <row r="7" spans="1:10" ht="16.2" thickBot="1" x14ac:dyDescent="0.35">
      <c r="A7" s="60" t="str">
        <f>IF(COUNTIF($G11:$G310,"=0")&lt;&gt;0,COUNTIF($G11:$G310,"=0"),"")</f>
        <v/>
      </c>
      <c r="B7" s="54" t="str">
        <f>IF(COUNTIF($G11:$G310,"=1")&lt;&gt;0,COUNTIF($G11:$G310,"=1"),"")</f>
        <v/>
      </c>
      <c r="C7" s="54" t="str">
        <f>IF(COUNTIF($G11:$G310,"=2")&lt;&gt;0,COUNTIF($G11:$G310,"=2"),"")</f>
        <v/>
      </c>
      <c r="D7" s="54" t="str">
        <f>IF(COUNTIF($G11:$G310,"=3")&lt;&gt;0,COUNTIF($G11:$G310,"=3"),"")</f>
        <v/>
      </c>
      <c r="E7" s="54" t="str">
        <f>IF(COUNTIF($G11:$G310,"=4")&lt;&gt;0,COUNTIF($G11:$G310,"=4"),"")</f>
        <v/>
      </c>
      <c r="F7" s="54" t="str">
        <f>IF(COUNTIF($G11:$G310,"=5")&lt;&gt;0,COUNTIF($G11:$G310,"=5"),"")</f>
        <v/>
      </c>
      <c r="G7" s="54" t="str">
        <f>IF(COUNTIF($G11:$G310,"=6")&lt;&gt;0,COUNTIF($G11:$G310,"=6"),"")</f>
        <v/>
      </c>
      <c r="H7" s="54" t="str">
        <f>IF(COUNTIF($G11:$G310,"=7")&lt;&gt;0,COUNTIF($G11:$G310,"=7"),"")</f>
        <v/>
      </c>
      <c r="I7" s="55" t="str">
        <f>IF(COUNTIF($G11:$G310,"=8")&lt;&gt;0,COUNTIF($G11:$G310,"=8"),"")</f>
        <v/>
      </c>
      <c r="J7" s="1"/>
    </row>
    <row r="8" spans="1:10" ht="23.4" thickBot="1" x14ac:dyDescent="0.45">
      <c r="A8" s="94" t="s">
        <v>42</v>
      </c>
      <c r="B8" s="95"/>
      <c r="C8" s="95"/>
      <c r="D8" s="95"/>
      <c r="E8" s="95"/>
      <c r="F8" s="95"/>
      <c r="G8" s="95"/>
      <c r="H8" s="95"/>
      <c r="I8" s="96" t="str">
        <f>IF(SUM(A7:I7)&lt;&gt;0,SUM(A7:I7),"")</f>
        <v/>
      </c>
      <c r="J8" s="1"/>
    </row>
    <row r="9" spans="1:10" x14ac:dyDescent="0.25">
      <c r="A9" s="47"/>
      <c r="B9" s="47"/>
      <c r="C9" s="47"/>
      <c r="D9" s="48"/>
      <c r="E9" s="48"/>
      <c r="F9" s="48"/>
      <c r="G9" s="48"/>
      <c r="H9" s="48"/>
      <c r="I9" s="48"/>
      <c r="J9" s="1"/>
    </row>
    <row r="10" spans="1:10" ht="31.2" x14ac:dyDescent="0.25">
      <c r="A10" s="11" t="s">
        <v>13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67" t="s">
        <v>6</v>
      </c>
      <c r="H10" s="11" t="s">
        <v>7</v>
      </c>
      <c r="I10" s="11" t="s">
        <v>5</v>
      </c>
      <c r="J10" s="1"/>
    </row>
    <row r="11" spans="1:10" x14ac:dyDescent="0.25">
      <c r="A11" s="38">
        <v>1</v>
      </c>
      <c r="B11" s="38" t="s">
        <v>11</v>
      </c>
      <c r="C11" s="66"/>
      <c r="D11" s="62"/>
      <c r="E11" s="63"/>
      <c r="F11" s="63"/>
      <c r="G11" s="38"/>
      <c r="H11" s="38"/>
      <c r="I11" s="38"/>
      <c r="J11" s="1"/>
    </row>
    <row r="12" spans="1:10" x14ac:dyDescent="0.25">
      <c r="A12" s="38">
        <v>2</v>
      </c>
      <c r="B12" s="38" t="s">
        <v>11</v>
      </c>
      <c r="C12" s="66"/>
      <c r="D12" s="62"/>
      <c r="E12" s="63"/>
      <c r="F12" s="63"/>
      <c r="G12" s="38"/>
      <c r="H12" s="38"/>
      <c r="I12" s="38"/>
    </row>
    <row r="13" spans="1:10" x14ac:dyDescent="0.25">
      <c r="A13" s="38">
        <v>3</v>
      </c>
      <c r="B13" s="38" t="s">
        <v>11</v>
      </c>
      <c r="C13" s="66"/>
      <c r="D13" s="62"/>
      <c r="E13" s="63"/>
      <c r="F13" s="63"/>
      <c r="G13" s="38"/>
      <c r="H13" s="38"/>
      <c r="I13" s="38"/>
    </row>
    <row r="14" spans="1:10" x14ac:dyDescent="0.25">
      <c r="A14" s="38">
        <v>4</v>
      </c>
      <c r="B14" s="38" t="s">
        <v>11</v>
      </c>
      <c r="C14" s="66"/>
      <c r="D14" s="62"/>
      <c r="E14" s="63"/>
      <c r="F14" s="63"/>
      <c r="G14" s="38"/>
      <c r="H14" s="38"/>
      <c r="I14" s="38"/>
    </row>
    <row r="15" spans="1:10" x14ac:dyDescent="0.25">
      <c r="A15" s="38">
        <v>5</v>
      </c>
      <c r="B15" s="38" t="s">
        <v>11</v>
      </c>
      <c r="C15" s="66"/>
      <c r="D15" s="62"/>
      <c r="E15" s="63"/>
      <c r="F15" s="63"/>
      <c r="G15" s="38"/>
      <c r="H15" s="38"/>
      <c r="I15" s="38"/>
    </row>
    <row r="16" spans="1:10" s="2" customFormat="1" x14ac:dyDescent="0.25">
      <c r="A16" s="38">
        <v>6</v>
      </c>
      <c r="B16" s="38" t="s">
        <v>11</v>
      </c>
      <c r="C16" s="66"/>
      <c r="D16" s="62"/>
      <c r="E16" s="63"/>
      <c r="F16" s="63"/>
      <c r="G16" s="38"/>
      <c r="H16" s="38"/>
      <c r="I16" s="38"/>
      <c r="J16"/>
    </row>
    <row r="17" spans="1:9" ht="14.25" customHeight="1" x14ac:dyDescent="0.25">
      <c r="A17" s="38">
        <v>7</v>
      </c>
      <c r="B17" s="38" t="s">
        <v>11</v>
      </c>
      <c r="C17" s="66"/>
      <c r="D17" s="62"/>
      <c r="E17" s="63"/>
      <c r="F17" s="63"/>
      <c r="G17" s="38"/>
      <c r="H17" s="38"/>
      <c r="I17" s="38"/>
    </row>
    <row r="18" spans="1:9" x14ac:dyDescent="0.25">
      <c r="A18" s="38">
        <v>8</v>
      </c>
      <c r="B18" s="38" t="s">
        <v>11</v>
      </c>
      <c r="C18" s="66"/>
      <c r="D18" s="62"/>
      <c r="E18" s="63"/>
      <c r="F18" s="63"/>
      <c r="G18" s="38"/>
      <c r="H18" s="38"/>
      <c r="I18" s="38"/>
    </row>
    <row r="19" spans="1:9" x14ac:dyDescent="0.25">
      <c r="A19" s="38">
        <v>9</v>
      </c>
      <c r="B19" s="38" t="s">
        <v>11</v>
      </c>
      <c r="C19" s="66"/>
      <c r="D19" s="62"/>
      <c r="E19" s="63"/>
      <c r="F19" s="63"/>
      <c r="G19" s="38"/>
      <c r="H19" s="38"/>
      <c r="I19" s="38"/>
    </row>
    <row r="20" spans="1:9" x14ac:dyDescent="0.25">
      <c r="A20" s="38">
        <v>10</v>
      </c>
      <c r="B20" s="38" t="s">
        <v>11</v>
      </c>
      <c r="C20" s="66"/>
      <c r="D20" s="62"/>
      <c r="E20" s="63"/>
      <c r="F20" s="63"/>
      <c r="G20" s="38"/>
      <c r="H20" s="38"/>
      <c r="I20" s="38"/>
    </row>
    <row r="21" spans="1:9" x14ac:dyDescent="0.25">
      <c r="A21" s="38">
        <v>11</v>
      </c>
      <c r="B21" s="38" t="s">
        <v>11</v>
      </c>
      <c r="C21" s="66"/>
      <c r="D21" s="62"/>
      <c r="E21" s="63"/>
      <c r="F21" s="63"/>
      <c r="G21" s="38"/>
      <c r="H21" s="38"/>
      <c r="I21" s="38"/>
    </row>
    <row r="22" spans="1:9" x14ac:dyDescent="0.25">
      <c r="A22" s="38">
        <v>12</v>
      </c>
      <c r="B22" s="38" t="s">
        <v>11</v>
      </c>
      <c r="C22" s="66"/>
      <c r="D22" s="62"/>
      <c r="E22" s="63"/>
      <c r="F22" s="63"/>
      <c r="G22" s="38"/>
      <c r="H22" s="38"/>
      <c r="I22" s="38"/>
    </row>
    <row r="23" spans="1:9" x14ac:dyDescent="0.25">
      <c r="A23" s="38">
        <v>13</v>
      </c>
      <c r="B23" s="38" t="s">
        <v>11</v>
      </c>
      <c r="C23" s="66"/>
      <c r="D23" s="62"/>
      <c r="E23" s="63"/>
      <c r="F23" s="63"/>
      <c r="G23" s="38"/>
      <c r="H23" s="38"/>
      <c r="I23" s="38"/>
    </row>
    <row r="24" spans="1:9" x14ac:dyDescent="0.25">
      <c r="A24" s="38">
        <v>14</v>
      </c>
      <c r="B24" s="38" t="s">
        <v>11</v>
      </c>
      <c r="C24" s="66"/>
      <c r="D24" s="62"/>
      <c r="E24" s="63"/>
      <c r="F24" s="63"/>
      <c r="G24" s="38"/>
      <c r="H24" s="38"/>
      <c r="I24" s="38"/>
    </row>
    <row r="25" spans="1:9" x14ac:dyDescent="0.25">
      <c r="A25" s="38">
        <v>15</v>
      </c>
      <c r="B25" s="38" t="s">
        <v>11</v>
      </c>
      <c r="C25" s="66"/>
      <c r="D25" s="62"/>
      <c r="E25" s="63"/>
      <c r="F25" s="63"/>
      <c r="G25" s="38"/>
      <c r="H25" s="38"/>
      <c r="I25" s="38"/>
    </row>
    <row r="26" spans="1:9" x14ac:dyDescent="0.25">
      <c r="A26" s="38">
        <v>16</v>
      </c>
      <c r="B26" s="38" t="s">
        <v>11</v>
      </c>
      <c r="C26" s="66"/>
      <c r="D26" s="62"/>
      <c r="E26" s="63"/>
      <c r="F26" s="63"/>
      <c r="G26" s="38"/>
      <c r="H26" s="38"/>
      <c r="I26" s="38"/>
    </row>
    <row r="27" spans="1:9" x14ac:dyDescent="0.25">
      <c r="A27" s="38">
        <v>17</v>
      </c>
      <c r="B27" s="38" t="s">
        <v>11</v>
      </c>
      <c r="C27" s="66"/>
      <c r="D27" s="62"/>
      <c r="E27" s="63"/>
      <c r="F27" s="63"/>
      <c r="G27" s="38"/>
      <c r="H27" s="38"/>
      <c r="I27" s="38"/>
    </row>
    <row r="28" spans="1:9" x14ac:dyDescent="0.25">
      <c r="A28" s="38">
        <v>18</v>
      </c>
      <c r="B28" s="38" t="s">
        <v>11</v>
      </c>
      <c r="C28" s="66"/>
      <c r="D28" s="62"/>
      <c r="E28" s="63"/>
      <c r="F28" s="63"/>
      <c r="G28" s="38"/>
      <c r="H28" s="38"/>
      <c r="I28" s="38"/>
    </row>
    <row r="29" spans="1:9" x14ac:dyDescent="0.25">
      <c r="A29" s="38">
        <v>19</v>
      </c>
      <c r="B29" s="38" t="s">
        <v>11</v>
      </c>
      <c r="C29" s="66"/>
      <c r="D29" s="62"/>
      <c r="E29" s="63"/>
      <c r="F29" s="63"/>
      <c r="G29" s="38"/>
      <c r="H29" s="38"/>
      <c r="I29" s="38"/>
    </row>
    <row r="30" spans="1:9" x14ac:dyDescent="0.25">
      <c r="A30" s="38">
        <v>20</v>
      </c>
      <c r="B30" s="38" t="s">
        <v>11</v>
      </c>
      <c r="C30" s="66"/>
      <c r="D30" s="62"/>
      <c r="E30" s="63"/>
      <c r="F30" s="63"/>
      <c r="G30" s="38"/>
      <c r="H30" s="38"/>
      <c r="I30" s="38"/>
    </row>
    <row r="31" spans="1:9" x14ac:dyDescent="0.25">
      <c r="A31" s="38">
        <v>21</v>
      </c>
      <c r="B31" s="38" t="s">
        <v>11</v>
      </c>
      <c r="C31" s="66"/>
      <c r="D31" s="62"/>
      <c r="E31" s="63"/>
      <c r="F31" s="63"/>
      <c r="G31" s="38"/>
      <c r="H31" s="38"/>
      <c r="I31" s="38"/>
    </row>
    <row r="32" spans="1:9" x14ac:dyDescent="0.25">
      <c r="A32" s="38">
        <v>22</v>
      </c>
      <c r="B32" s="38" t="s">
        <v>11</v>
      </c>
      <c r="C32" s="66"/>
      <c r="D32" s="62"/>
      <c r="E32" s="63"/>
      <c r="F32" s="63"/>
      <c r="G32" s="38"/>
      <c r="H32" s="38"/>
      <c r="I32" s="38"/>
    </row>
    <row r="33" spans="1:9" x14ac:dyDescent="0.25">
      <c r="A33" s="38">
        <v>23</v>
      </c>
      <c r="B33" s="38" t="s">
        <v>11</v>
      </c>
      <c r="C33" s="66"/>
      <c r="D33" s="62"/>
      <c r="E33" s="63"/>
      <c r="F33" s="63"/>
      <c r="G33" s="38"/>
      <c r="H33" s="38"/>
      <c r="I33" s="38"/>
    </row>
    <row r="34" spans="1:9" x14ac:dyDescent="0.25">
      <c r="A34" s="38">
        <v>24</v>
      </c>
      <c r="B34" s="38" t="s">
        <v>11</v>
      </c>
      <c r="C34" s="66"/>
      <c r="D34" s="62"/>
      <c r="E34" s="63"/>
      <c r="F34" s="63"/>
      <c r="G34" s="38"/>
      <c r="H34" s="38"/>
      <c r="I34" s="38"/>
    </row>
    <row r="35" spans="1:9" x14ac:dyDescent="0.25">
      <c r="A35" s="38">
        <v>25</v>
      </c>
      <c r="B35" s="38" t="s">
        <v>11</v>
      </c>
      <c r="C35" s="66"/>
      <c r="D35" s="62"/>
      <c r="E35" s="63"/>
      <c r="F35" s="63"/>
      <c r="G35" s="38"/>
      <c r="H35" s="38"/>
      <c r="I35" s="38"/>
    </row>
    <row r="36" spans="1:9" x14ac:dyDescent="0.25">
      <c r="A36" s="38">
        <v>26</v>
      </c>
      <c r="B36" s="38" t="s">
        <v>11</v>
      </c>
      <c r="C36" s="66"/>
      <c r="D36" s="62"/>
      <c r="E36" s="63"/>
      <c r="F36" s="63"/>
      <c r="G36" s="38"/>
      <c r="H36" s="38"/>
      <c r="I36" s="38"/>
    </row>
    <row r="37" spans="1:9" x14ac:dyDescent="0.25">
      <c r="A37" s="38">
        <v>27</v>
      </c>
      <c r="B37" s="38" t="s">
        <v>11</v>
      </c>
      <c r="C37" s="66"/>
      <c r="D37" s="62"/>
      <c r="E37" s="63"/>
      <c r="F37" s="63"/>
      <c r="G37" s="38"/>
      <c r="H37" s="38"/>
      <c r="I37" s="38"/>
    </row>
    <row r="38" spans="1:9" x14ac:dyDescent="0.25">
      <c r="A38" s="38">
        <v>28</v>
      </c>
      <c r="B38" s="38" t="s">
        <v>11</v>
      </c>
      <c r="C38" s="66"/>
      <c r="D38" s="62"/>
      <c r="E38" s="63"/>
      <c r="F38" s="63"/>
      <c r="G38" s="38"/>
      <c r="H38" s="38"/>
      <c r="I38" s="38"/>
    </row>
    <row r="39" spans="1:9" x14ac:dyDescent="0.25">
      <c r="A39" s="38">
        <v>29</v>
      </c>
      <c r="B39" s="38" t="s">
        <v>11</v>
      </c>
      <c r="C39" s="66"/>
      <c r="D39" s="62"/>
      <c r="E39" s="63"/>
      <c r="F39" s="63"/>
      <c r="G39" s="38"/>
      <c r="H39" s="38"/>
      <c r="I39" s="38"/>
    </row>
    <row r="40" spans="1:9" x14ac:dyDescent="0.25">
      <c r="A40" s="38">
        <v>30</v>
      </c>
      <c r="B40" s="38" t="s">
        <v>11</v>
      </c>
      <c r="C40" s="66"/>
      <c r="D40" s="62"/>
      <c r="E40" s="63"/>
      <c r="F40" s="63"/>
      <c r="G40" s="38"/>
      <c r="H40" s="38"/>
      <c r="I40" s="38"/>
    </row>
    <row r="41" spans="1:9" x14ac:dyDescent="0.25">
      <c r="A41" s="38">
        <v>31</v>
      </c>
      <c r="B41" s="38" t="s">
        <v>11</v>
      </c>
      <c r="C41" s="66"/>
      <c r="D41" s="62"/>
      <c r="E41" s="63"/>
      <c r="F41" s="63"/>
      <c r="G41" s="38"/>
      <c r="H41" s="38"/>
      <c r="I41" s="38"/>
    </row>
    <row r="42" spans="1:9" x14ac:dyDescent="0.25">
      <c r="A42" s="38">
        <v>32</v>
      </c>
      <c r="B42" s="38" t="s">
        <v>11</v>
      </c>
      <c r="C42" s="66"/>
      <c r="D42" s="62"/>
      <c r="E42" s="63"/>
      <c r="F42" s="63"/>
      <c r="G42" s="38"/>
      <c r="H42" s="38"/>
      <c r="I42" s="38"/>
    </row>
    <row r="43" spans="1:9" x14ac:dyDescent="0.25">
      <c r="A43" s="38">
        <v>33</v>
      </c>
      <c r="B43" s="38" t="s">
        <v>11</v>
      </c>
      <c r="C43" s="66"/>
      <c r="D43" s="62"/>
      <c r="E43" s="63"/>
      <c r="F43" s="63"/>
      <c r="G43" s="38"/>
      <c r="H43" s="38"/>
      <c r="I43" s="38"/>
    </row>
    <row r="44" spans="1:9" x14ac:dyDescent="0.25">
      <c r="A44" s="38">
        <v>34</v>
      </c>
      <c r="B44" s="38" t="s">
        <v>11</v>
      </c>
      <c r="C44" s="66"/>
      <c r="D44" s="62"/>
      <c r="E44" s="63"/>
      <c r="F44" s="63"/>
      <c r="G44" s="38"/>
      <c r="H44" s="38"/>
      <c r="I44" s="38"/>
    </row>
    <row r="45" spans="1:9" x14ac:dyDescent="0.25">
      <c r="A45" s="38">
        <v>35</v>
      </c>
      <c r="B45" s="38" t="s">
        <v>11</v>
      </c>
      <c r="C45" s="66"/>
      <c r="D45" s="62"/>
      <c r="E45" s="63"/>
      <c r="F45" s="63"/>
      <c r="G45" s="38"/>
      <c r="H45" s="38"/>
      <c r="I45" s="38"/>
    </row>
    <row r="46" spans="1:9" x14ac:dyDescent="0.25">
      <c r="A46" s="38">
        <v>36</v>
      </c>
      <c r="B46" s="38" t="s">
        <v>11</v>
      </c>
      <c r="C46" s="66"/>
      <c r="D46" s="62"/>
      <c r="E46" s="63"/>
      <c r="F46" s="63"/>
      <c r="G46" s="38"/>
      <c r="H46" s="38"/>
      <c r="I46" s="38"/>
    </row>
    <row r="47" spans="1:9" x14ac:dyDescent="0.25">
      <c r="A47" s="38">
        <v>37</v>
      </c>
      <c r="B47" s="38" t="s">
        <v>11</v>
      </c>
      <c r="C47" s="66"/>
      <c r="D47" s="62"/>
      <c r="E47" s="63"/>
      <c r="F47" s="63"/>
      <c r="G47" s="38"/>
      <c r="H47" s="38"/>
      <c r="I47" s="38"/>
    </row>
    <row r="48" spans="1:9" x14ac:dyDescent="0.25">
      <c r="A48" s="38">
        <v>38</v>
      </c>
      <c r="B48" s="38" t="s">
        <v>11</v>
      </c>
      <c r="C48" s="66"/>
      <c r="D48" s="62"/>
      <c r="E48" s="63"/>
      <c r="F48" s="63"/>
      <c r="G48" s="38"/>
      <c r="H48" s="38"/>
      <c r="I48" s="38"/>
    </row>
    <row r="49" spans="1:9" x14ac:dyDescent="0.25">
      <c r="A49" s="38">
        <v>39</v>
      </c>
      <c r="B49" s="38" t="s">
        <v>11</v>
      </c>
      <c r="C49" s="66"/>
      <c r="D49" s="62"/>
      <c r="E49" s="63"/>
      <c r="F49" s="63"/>
      <c r="G49" s="38"/>
      <c r="H49" s="38"/>
      <c r="I49" s="38"/>
    </row>
    <row r="50" spans="1:9" x14ac:dyDescent="0.25">
      <c r="A50" s="38">
        <v>40</v>
      </c>
      <c r="B50" s="38" t="s">
        <v>11</v>
      </c>
      <c r="C50" s="66"/>
      <c r="D50" s="62"/>
      <c r="E50" s="63"/>
      <c r="F50" s="63"/>
      <c r="G50" s="38"/>
      <c r="H50" s="38"/>
      <c r="I50" s="38"/>
    </row>
    <row r="51" spans="1:9" x14ac:dyDescent="0.25">
      <c r="A51" s="38">
        <v>41</v>
      </c>
      <c r="B51" s="38" t="s">
        <v>11</v>
      </c>
      <c r="C51" s="66"/>
      <c r="D51" s="62"/>
      <c r="E51" s="63"/>
      <c r="F51" s="63"/>
      <c r="G51" s="38"/>
      <c r="H51" s="38"/>
      <c r="I51" s="38"/>
    </row>
    <row r="52" spans="1:9" x14ac:dyDescent="0.25">
      <c r="A52" s="38">
        <v>42</v>
      </c>
      <c r="B52" s="38" t="s">
        <v>11</v>
      </c>
      <c r="C52" s="66"/>
      <c r="D52" s="62"/>
      <c r="E52" s="63"/>
      <c r="F52" s="63"/>
      <c r="G52" s="38"/>
      <c r="H52" s="38"/>
      <c r="I52" s="38"/>
    </row>
    <row r="53" spans="1:9" x14ac:dyDescent="0.25">
      <c r="A53" s="38">
        <v>43</v>
      </c>
      <c r="B53" s="38" t="s">
        <v>11</v>
      </c>
      <c r="C53" s="66"/>
      <c r="D53" s="62"/>
      <c r="E53" s="63"/>
      <c r="F53" s="63"/>
      <c r="G53" s="38"/>
      <c r="H53" s="38"/>
      <c r="I53" s="38"/>
    </row>
    <row r="54" spans="1:9" x14ac:dyDescent="0.25">
      <c r="A54" s="38">
        <v>44</v>
      </c>
      <c r="B54" s="38" t="s">
        <v>11</v>
      </c>
      <c r="C54" s="66"/>
      <c r="D54" s="62"/>
      <c r="E54" s="63"/>
      <c r="F54" s="63"/>
      <c r="G54" s="38"/>
      <c r="H54" s="38"/>
      <c r="I54" s="38"/>
    </row>
    <row r="55" spans="1:9" x14ac:dyDescent="0.25">
      <c r="A55" s="38">
        <v>45</v>
      </c>
      <c r="B55" s="38" t="s">
        <v>11</v>
      </c>
      <c r="C55" s="66"/>
      <c r="D55" s="62"/>
      <c r="E55" s="63"/>
      <c r="F55" s="63"/>
      <c r="G55" s="38"/>
      <c r="H55" s="38"/>
      <c r="I55" s="38"/>
    </row>
    <row r="56" spans="1:9" x14ac:dyDescent="0.25">
      <c r="A56" s="38">
        <v>46</v>
      </c>
      <c r="B56" s="38" t="s">
        <v>11</v>
      </c>
      <c r="C56" s="66"/>
      <c r="D56" s="62"/>
      <c r="E56" s="63"/>
      <c r="F56" s="63"/>
      <c r="G56" s="38"/>
      <c r="H56" s="38"/>
      <c r="I56" s="38"/>
    </row>
    <row r="57" spans="1:9" x14ac:dyDescent="0.25">
      <c r="A57" s="38">
        <v>47</v>
      </c>
      <c r="B57" s="38" t="s">
        <v>11</v>
      </c>
      <c r="C57" s="66"/>
      <c r="D57" s="62"/>
      <c r="E57" s="63"/>
      <c r="F57" s="63"/>
      <c r="G57" s="38"/>
      <c r="H57" s="38"/>
      <c r="I57" s="38"/>
    </row>
    <row r="58" spans="1:9" x14ac:dyDescent="0.25">
      <c r="A58" s="38">
        <v>48</v>
      </c>
      <c r="B58" s="38" t="s">
        <v>11</v>
      </c>
      <c r="C58" s="66"/>
      <c r="D58" s="62"/>
      <c r="E58" s="63"/>
      <c r="F58" s="63"/>
      <c r="G58" s="38"/>
      <c r="H58" s="38"/>
      <c r="I58" s="38"/>
    </row>
    <row r="59" spans="1:9" x14ac:dyDescent="0.25">
      <c r="A59" s="38">
        <v>49</v>
      </c>
      <c r="B59" s="38" t="s">
        <v>11</v>
      </c>
      <c r="C59" s="66"/>
      <c r="D59" s="62"/>
      <c r="E59" s="63"/>
      <c r="F59" s="63"/>
      <c r="G59" s="38"/>
      <c r="H59" s="38"/>
      <c r="I59" s="38"/>
    </row>
    <row r="60" spans="1:9" x14ac:dyDescent="0.25">
      <c r="A60" s="38">
        <v>50</v>
      </c>
      <c r="B60" s="38" t="s">
        <v>11</v>
      </c>
      <c r="C60" s="66"/>
      <c r="D60" s="62"/>
      <c r="E60" s="63"/>
      <c r="F60" s="63"/>
      <c r="G60" s="38"/>
      <c r="H60" s="38"/>
      <c r="I60" s="38"/>
    </row>
    <row r="61" spans="1:9" x14ac:dyDescent="0.25">
      <c r="A61" s="38">
        <v>51</v>
      </c>
      <c r="B61" s="38" t="s">
        <v>11</v>
      </c>
      <c r="C61" s="66"/>
      <c r="D61" s="62"/>
      <c r="E61" s="63"/>
      <c r="F61" s="63"/>
      <c r="G61" s="38"/>
      <c r="H61" s="38"/>
      <c r="I61" s="38"/>
    </row>
    <row r="62" spans="1:9" x14ac:dyDescent="0.25">
      <c r="A62" s="38">
        <v>52</v>
      </c>
      <c r="B62" s="38" t="s">
        <v>11</v>
      </c>
      <c r="C62" s="66"/>
      <c r="D62" s="62"/>
      <c r="E62" s="63"/>
      <c r="F62" s="63"/>
      <c r="G62" s="38"/>
      <c r="H62" s="38"/>
      <c r="I62" s="38"/>
    </row>
    <row r="63" spans="1:9" x14ac:dyDescent="0.25">
      <c r="A63" s="38">
        <v>53</v>
      </c>
      <c r="B63" s="38" t="s">
        <v>11</v>
      </c>
      <c r="C63" s="66"/>
      <c r="D63" s="62"/>
      <c r="E63" s="63"/>
      <c r="F63" s="63"/>
      <c r="G63" s="38"/>
      <c r="H63" s="38"/>
      <c r="I63" s="38"/>
    </row>
    <row r="64" spans="1:9" x14ac:dyDescent="0.25">
      <c r="A64" s="38">
        <v>54</v>
      </c>
      <c r="B64" s="38" t="s">
        <v>11</v>
      </c>
      <c r="C64" s="66"/>
      <c r="D64" s="62"/>
      <c r="E64" s="63"/>
      <c r="F64" s="63"/>
      <c r="G64" s="38"/>
      <c r="H64" s="38"/>
      <c r="I64" s="38"/>
    </row>
    <row r="65" spans="1:9" x14ac:dyDescent="0.25">
      <c r="A65" s="38">
        <v>55</v>
      </c>
      <c r="B65" s="38" t="s">
        <v>11</v>
      </c>
      <c r="C65" s="66"/>
      <c r="D65" s="62"/>
      <c r="E65" s="63"/>
      <c r="F65" s="63"/>
      <c r="G65" s="38"/>
      <c r="H65" s="38"/>
      <c r="I65" s="38"/>
    </row>
    <row r="66" spans="1:9" x14ac:dyDescent="0.25">
      <c r="A66" s="38">
        <v>56</v>
      </c>
      <c r="B66" s="38" t="s">
        <v>11</v>
      </c>
      <c r="C66" s="66"/>
      <c r="D66" s="62"/>
      <c r="E66" s="63"/>
      <c r="F66" s="63"/>
      <c r="G66" s="38"/>
      <c r="H66" s="38"/>
      <c r="I66" s="38"/>
    </row>
    <row r="67" spans="1:9" x14ac:dyDescent="0.25">
      <c r="A67" s="38">
        <v>57</v>
      </c>
      <c r="B67" s="38" t="s">
        <v>11</v>
      </c>
      <c r="C67" s="66"/>
      <c r="D67" s="62"/>
      <c r="E67" s="63"/>
      <c r="F67" s="63"/>
      <c r="G67" s="38"/>
      <c r="H67" s="38"/>
      <c r="I67" s="38"/>
    </row>
    <row r="68" spans="1:9" x14ac:dyDescent="0.25">
      <c r="A68" s="38">
        <v>58</v>
      </c>
      <c r="B68" s="38" t="s">
        <v>11</v>
      </c>
      <c r="C68" s="66"/>
      <c r="D68" s="62"/>
      <c r="E68" s="63"/>
      <c r="F68" s="63"/>
      <c r="G68" s="38"/>
      <c r="H68" s="38"/>
      <c r="I68" s="38"/>
    </row>
    <row r="69" spans="1:9" x14ac:dyDescent="0.25">
      <c r="A69" s="38">
        <v>59</v>
      </c>
      <c r="B69" s="38" t="s">
        <v>11</v>
      </c>
      <c r="C69" s="66"/>
      <c r="D69" s="62"/>
      <c r="E69" s="63"/>
      <c r="F69" s="63"/>
      <c r="G69" s="38"/>
      <c r="H69" s="38"/>
      <c r="I69" s="38"/>
    </row>
    <row r="70" spans="1:9" x14ac:dyDescent="0.25">
      <c r="A70" s="38">
        <v>60</v>
      </c>
      <c r="B70" s="38" t="s">
        <v>11</v>
      </c>
      <c r="C70" s="66"/>
      <c r="D70" s="62"/>
      <c r="E70" s="63"/>
      <c r="F70" s="63"/>
      <c r="G70" s="38"/>
      <c r="H70" s="38"/>
      <c r="I70" s="38"/>
    </row>
    <row r="71" spans="1:9" x14ac:dyDescent="0.25">
      <c r="A71" s="38">
        <v>61</v>
      </c>
      <c r="B71" s="38" t="s">
        <v>11</v>
      </c>
      <c r="C71" s="66"/>
      <c r="D71" s="62"/>
      <c r="E71" s="63"/>
      <c r="F71" s="63"/>
      <c r="G71" s="38"/>
      <c r="H71" s="38"/>
      <c r="I71" s="38"/>
    </row>
    <row r="72" spans="1:9" x14ac:dyDescent="0.25">
      <c r="A72" s="38">
        <v>62</v>
      </c>
      <c r="B72" s="38" t="s">
        <v>11</v>
      </c>
      <c r="C72" s="66"/>
      <c r="D72" s="62"/>
      <c r="E72" s="63"/>
      <c r="F72" s="63"/>
      <c r="G72" s="38"/>
      <c r="H72" s="38"/>
      <c r="I72" s="38"/>
    </row>
    <row r="73" spans="1:9" x14ac:dyDescent="0.25">
      <c r="A73" s="38">
        <v>63</v>
      </c>
      <c r="B73" s="38" t="s">
        <v>11</v>
      </c>
      <c r="C73" s="66"/>
      <c r="D73" s="62"/>
      <c r="E73" s="63"/>
      <c r="F73" s="63"/>
      <c r="G73" s="38"/>
      <c r="H73" s="38"/>
      <c r="I73" s="38"/>
    </row>
    <row r="74" spans="1:9" x14ac:dyDescent="0.25">
      <c r="A74" s="38">
        <v>64</v>
      </c>
      <c r="B74" s="38" t="s">
        <v>11</v>
      </c>
      <c r="C74" s="66"/>
      <c r="D74" s="62"/>
      <c r="E74" s="63"/>
      <c r="F74" s="63"/>
      <c r="G74" s="38"/>
      <c r="H74" s="38"/>
      <c r="I74" s="38"/>
    </row>
    <row r="75" spans="1:9" x14ac:dyDescent="0.25">
      <c r="A75" s="38">
        <v>65</v>
      </c>
      <c r="B75" s="38" t="s">
        <v>11</v>
      </c>
      <c r="C75" s="66"/>
      <c r="D75" s="62"/>
      <c r="E75" s="63"/>
      <c r="F75" s="63"/>
      <c r="G75" s="38"/>
      <c r="H75" s="38"/>
      <c r="I75" s="38"/>
    </row>
    <row r="76" spans="1:9" x14ac:dyDescent="0.25">
      <c r="A76" s="38">
        <v>66</v>
      </c>
      <c r="B76" s="38" t="s">
        <v>11</v>
      </c>
      <c r="C76" s="66"/>
      <c r="D76" s="62"/>
      <c r="E76" s="63"/>
      <c r="F76" s="63"/>
      <c r="G76" s="38"/>
      <c r="H76" s="38"/>
      <c r="I76" s="38"/>
    </row>
    <row r="77" spans="1:9" x14ac:dyDescent="0.25">
      <c r="A77" s="38">
        <v>67</v>
      </c>
      <c r="B77" s="38" t="s">
        <v>11</v>
      </c>
      <c r="C77" s="66"/>
      <c r="D77" s="62"/>
      <c r="E77" s="63"/>
      <c r="F77" s="63"/>
      <c r="G77" s="38"/>
      <c r="H77" s="38"/>
      <c r="I77" s="38"/>
    </row>
    <row r="78" spans="1:9" x14ac:dyDescent="0.25">
      <c r="A78" s="38">
        <v>68</v>
      </c>
      <c r="B78" s="38" t="s">
        <v>11</v>
      </c>
      <c r="C78" s="66"/>
      <c r="D78" s="62"/>
      <c r="E78" s="63"/>
      <c r="F78" s="63"/>
      <c r="G78" s="38"/>
      <c r="H78" s="38"/>
      <c r="I78" s="38"/>
    </row>
    <row r="79" spans="1:9" x14ac:dyDescent="0.25">
      <c r="A79" s="38">
        <v>69</v>
      </c>
      <c r="B79" s="38" t="s">
        <v>11</v>
      </c>
      <c r="C79" s="66"/>
      <c r="D79" s="62"/>
      <c r="E79" s="63"/>
      <c r="F79" s="63"/>
      <c r="G79" s="38"/>
      <c r="H79" s="38"/>
      <c r="I79" s="38"/>
    </row>
    <row r="80" spans="1:9" x14ac:dyDescent="0.25">
      <c r="A80" s="38">
        <v>70</v>
      </c>
      <c r="B80" s="38" t="s">
        <v>11</v>
      </c>
      <c r="C80" s="66"/>
      <c r="D80" s="62"/>
      <c r="E80" s="63"/>
      <c r="F80" s="63"/>
      <c r="G80" s="38"/>
      <c r="H80" s="38"/>
      <c r="I80" s="38"/>
    </row>
    <row r="81" spans="1:9" x14ac:dyDescent="0.25">
      <c r="A81" s="38">
        <v>71</v>
      </c>
      <c r="B81" s="38" t="s">
        <v>11</v>
      </c>
      <c r="C81" s="66"/>
      <c r="D81" s="62"/>
      <c r="E81" s="63"/>
      <c r="F81" s="63"/>
      <c r="G81" s="38"/>
      <c r="H81" s="38"/>
      <c r="I81" s="38"/>
    </row>
    <row r="82" spans="1:9" x14ac:dyDescent="0.25">
      <c r="A82" s="38">
        <v>72</v>
      </c>
      <c r="B82" s="38" t="s">
        <v>11</v>
      </c>
      <c r="C82" s="66"/>
      <c r="D82" s="62"/>
      <c r="E82" s="63"/>
      <c r="F82" s="63"/>
      <c r="G82" s="38"/>
      <c r="H82" s="38"/>
      <c r="I82" s="38"/>
    </row>
    <row r="83" spans="1:9" x14ac:dyDescent="0.25">
      <c r="A83" s="38">
        <v>73</v>
      </c>
      <c r="B83" s="38" t="s">
        <v>11</v>
      </c>
      <c r="C83" s="66"/>
      <c r="D83" s="62"/>
      <c r="E83" s="63"/>
      <c r="F83" s="63"/>
      <c r="G83" s="38"/>
      <c r="H83" s="38"/>
      <c r="I83" s="38"/>
    </row>
    <row r="84" spans="1:9" x14ac:dyDescent="0.25">
      <c r="A84" s="38">
        <v>74</v>
      </c>
      <c r="B84" s="38" t="s">
        <v>11</v>
      </c>
      <c r="C84" s="66"/>
      <c r="D84" s="62"/>
      <c r="E84" s="63"/>
      <c r="F84" s="63"/>
      <c r="G84" s="38"/>
      <c r="H84" s="38"/>
      <c r="I84" s="38"/>
    </row>
    <row r="85" spans="1:9" x14ac:dyDescent="0.25">
      <c r="A85" s="38">
        <v>75</v>
      </c>
      <c r="B85" s="38" t="s">
        <v>11</v>
      </c>
      <c r="C85" s="66"/>
      <c r="D85" s="62"/>
      <c r="E85" s="63"/>
      <c r="F85" s="63"/>
      <c r="G85" s="38"/>
      <c r="H85" s="38"/>
      <c r="I85" s="38"/>
    </row>
    <row r="86" spans="1:9" x14ac:dyDescent="0.25">
      <c r="A86" s="38">
        <v>76</v>
      </c>
      <c r="B86" s="38" t="s">
        <v>11</v>
      </c>
      <c r="C86" s="66"/>
      <c r="D86" s="62"/>
      <c r="E86" s="63"/>
      <c r="F86" s="63"/>
      <c r="G86" s="38"/>
      <c r="H86" s="38"/>
      <c r="I86" s="38"/>
    </row>
    <row r="87" spans="1:9" x14ac:dyDescent="0.25">
      <c r="A87" s="38">
        <v>77</v>
      </c>
      <c r="B87" s="38" t="s">
        <v>11</v>
      </c>
      <c r="C87" s="66"/>
      <c r="D87" s="62"/>
      <c r="E87" s="63"/>
      <c r="F87" s="63"/>
      <c r="G87" s="38"/>
      <c r="H87" s="38"/>
      <c r="I87" s="38"/>
    </row>
    <row r="88" spans="1:9" x14ac:dyDescent="0.25">
      <c r="A88" s="38">
        <v>78</v>
      </c>
      <c r="B88" s="38" t="s">
        <v>11</v>
      </c>
      <c r="C88" s="66"/>
      <c r="D88" s="62"/>
      <c r="E88" s="63"/>
      <c r="F88" s="63"/>
      <c r="G88" s="38"/>
      <c r="H88" s="38"/>
      <c r="I88" s="38"/>
    </row>
    <row r="89" spans="1:9" x14ac:dyDescent="0.25">
      <c r="A89" s="38">
        <v>79</v>
      </c>
      <c r="B89" s="38" t="s">
        <v>11</v>
      </c>
      <c r="C89" s="66"/>
      <c r="D89" s="62"/>
      <c r="E89" s="63"/>
      <c r="F89" s="63"/>
      <c r="G89" s="38"/>
      <c r="H89" s="38"/>
      <c r="I89" s="38"/>
    </row>
    <row r="90" spans="1:9" x14ac:dyDescent="0.25">
      <c r="A90" s="38">
        <v>80</v>
      </c>
      <c r="B90" s="38" t="s">
        <v>11</v>
      </c>
      <c r="C90" s="66"/>
      <c r="D90" s="62"/>
      <c r="E90" s="63"/>
      <c r="F90" s="63"/>
      <c r="G90" s="38"/>
      <c r="H90" s="38"/>
      <c r="I90" s="38"/>
    </row>
    <row r="91" spans="1:9" x14ac:dyDescent="0.25">
      <c r="A91" s="38">
        <v>81</v>
      </c>
      <c r="B91" s="38" t="s">
        <v>11</v>
      </c>
      <c r="C91" s="66"/>
      <c r="D91" s="62"/>
      <c r="E91" s="63"/>
      <c r="F91" s="63"/>
      <c r="G91" s="38"/>
      <c r="H91" s="38"/>
      <c r="I91" s="38"/>
    </row>
    <row r="92" spans="1:9" x14ac:dyDescent="0.25">
      <c r="A92" s="38">
        <v>82</v>
      </c>
      <c r="B92" s="38" t="s">
        <v>11</v>
      </c>
      <c r="C92" s="66"/>
      <c r="D92" s="62"/>
      <c r="E92" s="63"/>
      <c r="F92" s="63"/>
      <c r="G92" s="38"/>
      <c r="H92" s="38"/>
      <c r="I92" s="38"/>
    </row>
    <row r="93" spans="1:9" x14ac:dyDescent="0.25">
      <c r="A93" s="38">
        <v>83</v>
      </c>
      <c r="B93" s="38" t="s">
        <v>11</v>
      </c>
      <c r="C93" s="66"/>
      <c r="D93" s="62"/>
      <c r="E93" s="63"/>
      <c r="F93" s="63"/>
      <c r="G93" s="38"/>
      <c r="H93" s="38"/>
      <c r="I93" s="38"/>
    </row>
    <row r="94" spans="1:9" x14ac:dyDescent="0.25">
      <c r="A94" s="38">
        <v>84</v>
      </c>
      <c r="B94" s="38" t="s">
        <v>11</v>
      </c>
      <c r="C94" s="66"/>
      <c r="D94" s="62"/>
      <c r="E94" s="63"/>
      <c r="F94" s="63"/>
      <c r="G94" s="38"/>
      <c r="H94" s="38"/>
      <c r="I94" s="38"/>
    </row>
    <row r="95" spans="1:9" x14ac:dyDescent="0.25">
      <c r="A95" s="38">
        <v>85</v>
      </c>
      <c r="B95" s="38" t="s">
        <v>11</v>
      </c>
      <c r="C95" s="66"/>
      <c r="D95" s="62"/>
      <c r="E95" s="63"/>
      <c r="F95" s="63"/>
      <c r="G95" s="38"/>
      <c r="H95" s="38"/>
      <c r="I95" s="38"/>
    </row>
    <row r="96" spans="1:9" x14ac:dyDescent="0.25">
      <c r="A96" s="38">
        <v>86</v>
      </c>
      <c r="B96" s="38" t="s">
        <v>11</v>
      </c>
      <c r="C96" s="66"/>
      <c r="D96" s="62"/>
      <c r="E96" s="63"/>
      <c r="F96" s="63"/>
      <c r="G96" s="38"/>
      <c r="H96" s="38"/>
      <c r="I96" s="38"/>
    </row>
    <row r="97" spans="1:9" x14ac:dyDescent="0.25">
      <c r="A97" s="38">
        <v>87</v>
      </c>
      <c r="B97" s="38" t="s">
        <v>11</v>
      </c>
      <c r="C97" s="66"/>
      <c r="D97" s="62"/>
      <c r="E97" s="63"/>
      <c r="F97" s="63"/>
      <c r="G97" s="38"/>
      <c r="H97" s="38"/>
      <c r="I97" s="38"/>
    </row>
    <row r="98" spans="1:9" x14ac:dyDescent="0.25">
      <c r="A98" s="38">
        <v>88</v>
      </c>
      <c r="B98" s="38" t="s">
        <v>11</v>
      </c>
      <c r="C98" s="66"/>
      <c r="D98" s="62"/>
      <c r="E98" s="63"/>
      <c r="F98" s="63"/>
      <c r="G98" s="38"/>
      <c r="H98" s="38"/>
      <c r="I98" s="38"/>
    </row>
    <row r="99" spans="1:9" x14ac:dyDescent="0.25">
      <c r="A99" s="38">
        <v>89</v>
      </c>
      <c r="B99" s="38" t="s">
        <v>11</v>
      </c>
      <c r="C99" s="66"/>
      <c r="D99" s="62"/>
      <c r="E99" s="63"/>
      <c r="F99" s="63"/>
      <c r="G99" s="38"/>
      <c r="H99" s="38"/>
      <c r="I99" s="38"/>
    </row>
    <row r="100" spans="1:9" x14ac:dyDescent="0.25">
      <c r="A100" s="38">
        <v>90</v>
      </c>
      <c r="B100" s="38" t="s">
        <v>11</v>
      </c>
      <c r="C100" s="66"/>
      <c r="D100" s="62"/>
      <c r="E100" s="63"/>
      <c r="F100" s="63"/>
      <c r="G100" s="38"/>
      <c r="H100" s="38"/>
      <c r="I100" s="38"/>
    </row>
    <row r="101" spans="1:9" x14ac:dyDescent="0.25">
      <c r="A101" s="38">
        <v>91</v>
      </c>
      <c r="B101" s="38" t="s">
        <v>11</v>
      </c>
      <c r="C101" s="66"/>
      <c r="D101" s="62"/>
      <c r="E101" s="63"/>
      <c r="F101" s="63"/>
      <c r="G101" s="38"/>
      <c r="H101" s="38"/>
      <c r="I101" s="38"/>
    </row>
    <row r="102" spans="1:9" x14ac:dyDescent="0.25">
      <c r="A102" s="38">
        <v>92</v>
      </c>
      <c r="B102" s="38" t="s">
        <v>11</v>
      </c>
      <c r="C102" s="66"/>
      <c r="D102" s="62"/>
      <c r="E102" s="63"/>
      <c r="F102" s="63"/>
      <c r="G102" s="38"/>
      <c r="H102" s="38"/>
      <c r="I102" s="38"/>
    </row>
    <row r="103" spans="1:9" x14ac:dyDescent="0.25">
      <c r="A103" s="38">
        <v>93</v>
      </c>
      <c r="B103" s="38" t="s">
        <v>11</v>
      </c>
      <c r="C103" s="66"/>
      <c r="D103" s="62"/>
      <c r="E103" s="63"/>
      <c r="F103" s="63"/>
      <c r="G103" s="38"/>
      <c r="H103" s="38"/>
      <c r="I103" s="38"/>
    </row>
    <row r="104" spans="1:9" x14ac:dyDescent="0.25">
      <c r="A104" s="38">
        <v>94</v>
      </c>
      <c r="B104" s="38" t="s">
        <v>11</v>
      </c>
      <c r="C104" s="66"/>
      <c r="D104" s="62"/>
      <c r="E104" s="63"/>
      <c r="F104" s="63"/>
      <c r="G104" s="38"/>
      <c r="H104" s="38"/>
      <c r="I104" s="38"/>
    </row>
    <row r="105" spans="1:9" x14ac:dyDescent="0.25">
      <c r="A105" s="38">
        <v>95</v>
      </c>
      <c r="B105" s="38" t="s">
        <v>11</v>
      </c>
      <c r="C105" s="66"/>
      <c r="D105" s="62"/>
      <c r="E105" s="63"/>
      <c r="F105" s="63"/>
      <c r="G105" s="38"/>
      <c r="H105" s="38"/>
      <c r="I105" s="38"/>
    </row>
    <row r="106" spans="1:9" x14ac:dyDescent="0.25">
      <c r="A106" s="38">
        <v>96</v>
      </c>
      <c r="B106" s="38" t="s">
        <v>11</v>
      </c>
      <c r="C106" s="66"/>
      <c r="D106" s="62"/>
      <c r="E106" s="63"/>
      <c r="F106" s="63"/>
      <c r="G106" s="38"/>
      <c r="H106" s="38"/>
      <c r="I106" s="38"/>
    </row>
    <row r="107" spans="1:9" x14ac:dyDescent="0.25">
      <c r="A107" s="38">
        <v>97</v>
      </c>
      <c r="B107" s="38" t="s">
        <v>11</v>
      </c>
      <c r="C107" s="66"/>
      <c r="D107" s="62"/>
      <c r="E107" s="63"/>
      <c r="F107" s="63"/>
      <c r="G107" s="38"/>
      <c r="H107" s="38"/>
      <c r="I107" s="38"/>
    </row>
    <row r="108" spans="1:9" x14ac:dyDescent="0.25">
      <c r="A108" s="38">
        <v>98</v>
      </c>
      <c r="B108" s="38" t="s">
        <v>11</v>
      </c>
      <c r="C108" s="66"/>
      <c r="D108" s="62"/>
      <c r="E108" s="63"/>
      <c r="F108" s="63"/>
      <c r="G108" s="38"/>
      <c r="H108" s="38"/>
      <c r="I108" s="38"/>
    </row>
    <row r="109" spans="1:9" x14ac:dyDescent="0.25">
      <c r="A109" s="38">
        <v>99</v>
      </c>
      <c r="B109" s="38" t="s">
        <v>11</v>
      </c>
      <c r="C109" s="66"/>
      <c r="D109" s="62"/>
      <c r="E109" s="63"/>
      <c r="F109" s="63"/>
      <c r="G109" s="38"/>
      <c r="H109" s="38"/>
      <c r="I109" s="38"/>
    </row>
    <row r="110" spans="1:9" x14ac:dyDescent="0.25">
      <c r="A110" s="38">
        <v>100</v>
      </c>
      <c r="B110" s="38" t="s">
        <v>11</v>
      </c>
      <c r="C110" s="66"/>
      <c r="D110" s="62"/>
      <c r="E110" s="63"/>
      <c r="F110" s="63"/>
      <c r="G110" s="38"/>
      <c r="H110" s="38"/>
      <c r="I110" s="38"/>
    </row>
    <row r="111" spans="1:9" x14ac:dyDescent="0.25">
      <c r="A111" s="38">
        <v>101</v>
      </c>
      <c r="B111" s="38" t="s">
        <v>11</v>
      </c>
      <c r="C111" s="66"/>
      <c r="D111" s="62"/>
      <c r="E111" s="63"/>
      <c r="F111" s="63"/>
      <c r="G111" s="38"/>
      <c r="H111" s="38"/>
      <c r="I111" s="38"/>
    </row>
    <row r="112" spans="1:9" x14ac:dyDescent="0.25">
      <c r="A112" s="38">
        <v>102</v>
      </c>
      <c r="B112" s="38" t="s">
        <v>11</v>
      </c>
      <c r="C112" s="66"/>
      <c r="D112" s="62"/>
      <c r="E112" s="63"/>
      <c r="F112" s="63"/>
      <c r="G112" s="38"/>
      <c r="H112" s="38"/>
      <c r="I112" s="38"/>
    </row>
    <row r="113" spans="1:9" x14ac:dyDescent="0.25">
      <c r="A113" s="38">
        <v>103</v>
      </c>
      <c r="B113" s="38" t="s">
        <v>11</v>
      </c>
      <c r="C113" s="66"/>
      <c r="D113" s="62"/>
      <c r="E113" s="63"/>
      <c r="F113" s="63"/>
      <c r="G113" s="38"/>
      <c r="H113" s="38"/>
      <c r="I113" s="38"/>
    </row>
    <row r="114" spans="1:9" x14ac:dyDescent="0.25">
      <c r="A114" s="38">
        <v>104</v>
      </c>
      <c r="B114" s="38" t="s">
        <v>11</v>
      </c>
      <c r="C114" s="66"/>
      <c r="D114" s="62"/>
      <c r="E114" s="63"/>
      <c r="F114" s="63"/>
      <c r="G114" s="38"/>
      <c r="H114" s="38"/>
      <c r="I114" s="38"/>
    </row>
    <row r="115" spans="1:9" x14ac:dyDescent="0.25">
      <c r="A115" s="38">
        <v>105</v>
      </c>
      <c r="B115" s="38" t="s">
        <v>11</v>
      </c>
      <c r="C115" s="66"/>
      <c r="D115" s="62"/>
      <c r="E115" s="63"/>
      <c r="F115" s="63"/>
      <c r="G115" s="38"/>
      <c r="H115" s="38"/>
      <c r="I115" s="38"/>
    </row>
    <row r="116" spans="1:9" x14ac:dyDescent="0.25">
      <c r="A116" s="38">
        <v>106</v>
      </c>
      <c r="B116" s="38" t="s">
        <v>11</v>
      </c>
      <c r="C116" s="66"/>
      <c r="D116" s="62"/>
      <c r="E116" s="63"/>
      <c r="F116" s="63"/>
      <c r="G116" s="38"/>
      <c r="H116" s="38"/>
      <c r="I116" s="38"/>
    </row>
    <row r="117" spans="1:9" x14ac:dyDescent="0.25">
      <c r="A117" s="38">
        <v>107</v>
      </c>
      <c r="B117" s="38" t="s">
        <v>11</v>
      </c>
      <c r="C117" s="66"/>
      <c r="D117" s="62"/>
      <c r="E117" s="63"/>
      <c r="F117" s="63"/>
      <c r="G117" s="38"/>
      <c r="H117" s="38"/>
      <c r="I117" s="38"/>
    </row>
    <row r="118" spans="1:9" x14ac:dyDescent="0.25">
      <c r="A118" s="38">
        <v>108</v>
      </c>
      <c r="B118" s="38" t="s">
        <v>11</v>
      </c>
      <c r="C118" s="66"/>
      <c r="D118" s="62"/>
      <c r="E118" s="63"/>
      <c r="F118" s="63"/>
      <c r="G118" s="38"/>
      <c r="H118" s="38"/>
      <c r="I118" s="38"/>
    </row>
    <row r="119" spans="1:9" x14ac:dyDescent="0.25">
      <c r="A119" s="38">
        <v>109</v>
      </c>
      <c r="B119" s="38" t="s">
        <v>11</v>
      </c>
      <c r="C119" s="66"/>
      <c r="D119" s="62"/>
      <c r="E119" s="63"/>
      <c r="F119" s="63"/>
      <c r="G119" s="38"/>
      <c r="H119" s="38"/>
      <c r="I119" s="38"/>
    </row>
    <row r="120" spans="1:9" x14ac:dyDescent="0.25">
      <c r="A120" s="38">
        <v>110</v>
      </c>
      <c r="B120" s="38" t="s">
        <v>11</v>
      </c>
      <c r="C120" s="66"/>
      <c r="D120" s="62"/>
      <c r="E120" s="63"/>
      <c r="F120" s="63"/>
      <c r="G120" s="38"/>
      <c r="H120" s="38"/>
      <c r="I120" s="38"/>
    </row>
    <row r="121" spans="1:9" x14ac:dyDescent="0.25">
      <c r="A121" s="38">
        <v>111</v>
      </c>
      <c r="B121" s="38" t="s">
        <v>11</v>
      </c>
      <c r="C121" s="66"/>
      <c r="D121" s="62"/>
      <c r="E121" s="63"/>
      <c r="F121" s="63"/>
      <c r="G121" s="38"/>
      <c r="H121" s="38"/>
      <c r="I121" s="38"/>
    </row>
    <row r="122" spans="1:9" x14ac:dyDescent="0.25">
      <c r="A122" s="38">
        <v>112</v>
      </c>
      <c r="B122" s="38" t="s">
        <v>11</v>
      </c>
      <c r="C122" s="66"/>
      <c r="D122" s="62"/>
      <c r="E122" s="63"/>
      <c r="F122" s="63"/>
      <c r="G122" s="38"/>
      <c r="H122" s="38"/>
      <c r="I122" s="38"/>
    </row>
    <row r="123" spans="1:9" x14ac:dyDescent="0.25">
      <c r="A123" s="38">
        <v>113</v>
      </c>
      <c r="B123" s="38" t="s">
        <v>11</v>
      </c>
      <c r="C123" s="66"/>
      <c r="D123" s="62"/>
      <c r="E123" s="63"/>
      <c r="F123" s="63"/>
      <c r="G123" s="38"/>
      <c r="H123" s="38"/>
      <c r="I123" s="38"/>
    </row>
    <row r="124" spans="1:9" x14ac:dyDescent="0.25">
      <c r="A124" s="38">
        <v>114</v>
      </c>
      <c r="B124" s="38" t="s">
        <v>11</v>
      </c>
      <c r="C124" s="66"/>
      <c r="D124" s="62"/>
      <c r="E124" s="63"/>
      <c r="F124" s="63"/>
      <c r="G124" s="38"/>
      <c r="H124" s="38"/>
      <c r="I124" s="38"/>
    </row>
    <row r="125" spans="1:9" x14ac:dyDescent="0.25">
      <c r="A125" s="38">
        <v>115</v>
      </c>
      <c r="B125" s="38" t="s">
        <v>11</v>
      </c>
      <c r="C125" s="66"/>
      <c r="D125" s="62"/>
      <c r="E125" s="63"/>
      <c r="F125" s="63"/>
      <c r="G125" s="38"/>
      <c r="H125" s="38"/>
      <c r="I125" s="38"/>
    </row>
    <row r="126" spans="1:9" x14ac:dyDescent="0.25">
      <c r="A126" s="38">
        <v>116</v>
      </c>
      <c r="B126" s="38" t="s">
        <v>11</v>
      </c>
      <c r="C126" s="66"/>
      <c r="D126" s="62"/>
      <c r="E126" s="63"/>
      <c r="F126" s="63"/>
      <c r="G126" s="38"/>
      <c r="H126" s="38"/>
      <c r="I126" s="38"/>
    </row>
    <row r="127" spans="1:9" x14ac:dyDescent="0.25">
      <c r="A127" s="38">
        <v>117</v>
      </c>
      <c r="B127" s="38" t="s">
        <v>11</v>
      </c>
      <c r="C127" s="66"/>
      <c r="D127" s="62"/>
      <c r="E127" s="63"/>
      <c r="F127" s="63"/>
      <c r="G127" s="38"/>
      <c r="H127" s="38"/>
      <c r="I127" s="38"/>
    </row>
    <row r="128" spans="1:9" x14ac:dyDescent="0.25">
      <c r="A128" s="38">
        <v>118</v>
      </c>
      <c r="B128" s="38" t="s">
        <v>11</v>
      </c>
      <c r="C128" s="66"/>
      <c r="D128" s="62"/>
      <c r="E128" s="63"/>
      <c r="F128" s="63"/>
      <c r="G128" s="38"/>
      <c r="H128" s="38"/>
      <c r="I128" s="38"/>
    </row>
    <row r="129" spans="1:9" x14ac:dyDescent="0.25">
      <c r="A129" s="38">
        <v>119</v>
      </c>
      <c r="B129" s="38" t="s">
        <v>11</v>
      </c>
      <c r="C129" s="66"/>
      <c r="D129" s="62"/>
      <c r="E129" s="63"/>
      <c r="F129" s="63"/>
      <c r="G129" s="38"/>
      <c r="H129" s="38"/>
      <c r="I129" s="38"/>
    </row>
    <row r="130" spans="1:9" x14ac:dyDescent="0.25">
      <c r="A130" s="38">
        <v>120</v>
      </c>
      <c r="B130" s="38" t="s">
        <v>11</v>
      </c>
      <c r="C130" s="66"/>
      <c r="D130" s="62"/>
      <c r="E130" s="63"/>
      <c r="F130" s="63"/>
      <c r="G130" s="38"/>
      <c r="H130" s="38"/>
      <c r="I130" s="38"/>
    </row>
    <row r="131" spans="1:9" x14ac:dyDescent="0.25">
      <c r="A131" s="38">
        <v>121</v>
      </c>
      <c r="B131" s="38" t="s">
        <v>11</v>
      </c>
      <c r="C131" s="66"/>
      <c r="D131" s="62"/>
      <c r="E131" s="63"/>
      <c r="F131" s="63"/>
      <c r="G131" s="38"/>
      <c r="H131" s="38"/>
      <c r="I131" s="38"/>
    </row>
    <row r="132" spans="1:9" x14ac:dyDescent="0.25">
      <c r="A132" s="38">
        <v>122</v>
      </c>
      <c r="B132" s="38" t="s">
        <v>11</v>
      </c>
      <c r="C132" s="66"/>
      <c r="D132" s="62"/>
      <c r="E132" s="63"/>
      <c r="F132" s="63"/>
      <c r="G132" s="38"/>
      <c r="H132" s="38"/>
      <c r="I132" s="38"/>
    </row>
    <row r="133" spans="1:9" x14ac:dyDescent="0.25">
      <c r="A133" s="38">
        <v>123</v>
      </c>
      <c r="B133" s="38" t="s">
        <v>11</v>
      </c>
      <c r="C133" s="66"/>
      <c r="D133" s="62"/>
      <c r="E133" s="63"/>
      <c r="F133" s="63"/>
      <c r="G133" s="38"/>
      <c r="H133" s="38"/>
      <c r="I133" s="38"/>
    </row>
    <row r="134" spans="1:9" x14ac:dyDescent="0.25">
      <c r="A134" s="38">
        <v>124</v>
      </c>
      <c r="B134" s="38" t="s">
        <v>11</v>
      </c>
      <c r="C134" s="66"/>
      <c r="D134" s="62"/>
      <c r="E134" s="63"/>
      <c r="F134" s="63"/>
      <c r="G134" s="38"/>
      <c r="H134" s="38"/>
      <c r="I134" s="38"/>
    </row>
    <row r="135" spans="1:9" x14ac:dyDescent="0.25">
      <c r="A135" s="38">
        <v>125</v>
      </c>
      <c r="B135" s="38" t="s">
        <v>11</v>
      </c>
      <c r="C135" s="66"/>
      <c r="D135" s="62"/>
      <c r="E135" s="63"/>
      <c r="F135" s="63"/>
      <c r="G135" s="38"/>
      <c r="H135" s="38"/>
      <c r="I135" s="38"/>
    </row>
    <row r="136" spans="1:9" x14ac:dyDescent="0.25">
      <c r="A136" s="38">
        <v>126</v>
      </c>
      <c r="B136" s="38" t="s">
        <v>11</v>
      </c>
      <c r="C136" s="66"/>
      <c r="D136" s="62"/>
      <c r="E136" s="63"/>
      <c r="F136" s="63"/>
      <c r="G136" s="38"/>
      <c r="H136" s="38"/>
      <c r="I136" s="38"/>
    </row>
    <row r="137" spans="1:9" x14ac:dyDescent="0.25">
      <c r="A137" s="38">
        <v>127</v>
      </c>
      <c r="B137" s="38" t="s">
        <v>11</v>
      </c>
      <c r="C137" s="66"/>
      <c r="D137" s="62"/>
      <c r="E137" s="63"/>
      <c r="F137" s="63"/>
      <c r="G137" s="38"/>
      <c r="H137" s="38"/>
      <c r="I137" s="38"/>
    </row>
    <row r="138" spans="1:9" x14ac:dyDescent="0.25">
      <c r="A138" s="38">
        <v>128</v>
      </c>
      <c r="B138" s="38" t="s">
        <v>11</v>
      </c>
      <c r="C138" s="66"/>
      <c r="D138" s="62"/>
      <c r="E138" s="63"/>
      <c r="F138" s="63"/>
      <c r="G138" s="38"/>
      <c r="H138" s="38"/>
      <c r="I138" s="38"/>
    </row>
    <row r="139" spans="1:9" x14ac:dyDescent="0.25">
      <c r="A139" s="38">
        <v>129</v>
      </c>
      <c r="B139" s="38" t="s">
        <v>11</v>
      </c>
      <c r="C139" s="66"/>
      <c r="D139" s="62"/>
      <c r="E139" s="63"/>
      <c r="F139" s="63"/>
      <c r="G139" s="38"/>
      <c r="H139" s="38"/>
      <c r="I139" s="38"/>
    </row>
    <row r="140" spans="1:9" x14ac:dyDescent="0.25">
      <c r="A140" s="38">
        <v>130</v>
      </c>
      <c r="B140" s="38" t="s">
        <v>11</v>
      </c>
      <c r="C140" s="66"/>
      <c r="D140" s="62"/>
      <c r="E140" s="63"/>
      <c r="F140" s="63"/>
      <c r="G140" s="38"/>
      <c r="H140" s="38"/>
      <c r="I140" s="38"/>
    </row>
    <row r="141" spans="1:9" x14ac:dyDescent="0.25">
      <c r="A141" s="38">
        <v>131</v>
      </c>
      <c r="B141" s="38" t="s">
        <v>11</v>
      </c>
      <c r="C141" s="66"/>
      <c r="D141" s="62"/>
      <c r="E141" s="63"/>
      <c r="F141" s="63"/>
      <c r="G141" s="38"/>
      <c r="H141" s="38"/>
      <c r="I141" s="38"/>
    </row>
    <row r="142" spans="1:9" x14ac:dyDescent="0.25">
      <c r="A142" s="38">
        <v>132</v>
      </c>
      <c r="B142" s="38" t="s">
        <v>11</v>
      </c>
      <c r="C142" s="66"/>
      <c r="D142" s="62"/>
      <c r="E142" s="63"/>
      <c r="F142" s="63"/>
      <c r="G142" s="38"/>
      <c r="H142" s="38"/>
      <c r="I142" s="38"/>
    </row>
    <row r="143" spans="1:9" x14ac:dyDescent="0.25">
      <c r="A143" s="38">
        <v>133</v>
      </c>
      <c r="B143" s="38" t="s">
        <v>11</v>
      </c>
      <c r="C143" s="66"/>
      <c r="D143" s="62"/>
      <c r="E143" s="63"/>
      <c r="F143" s="63"/>
      <c r="G143" s="38"/>
      <c r="H143" s="38"/>
      <c r="I143" s="38"/>
    </row>
    <row r="144" spans="1:9" x14ac:dyDescent="0.25">
      <c r="A144" s="38">
        <v>134</v>
      </c>
      <c r="B144" s="38" t="s">
        <v>11</v>
      </c>
      <c r="C144" s="66"/>
      <c r="D144" s="62"/>
      <c r="E144" s="63"/>
      <c r="F144" s="63"/>
      <c r="G144" s="38"/>
      <c r="H144" s="38"/>
      <c r="I144" s="38"/>
    </row>
    <row r="145" spans="1:9" x14ac:dyDescent="0.25">
      <c r="A145" s="38">
        <v>135</v>
      </c>
      <c r="B145" s="38" t="s">
        <v>11</v>
      </c>
      <c r="C145" s="66"/>
      <c r="D145" s="62"/>
      <c r="E145" s="63"/>
      <c r="F145" s="63"/>
      <c r="G145" s="38"/>
      <c r="H145" s="38"/>
      <c r="I145" s="38"/>
    </row>
    <row r="146" spans="1:9" x14ac:dyDescent="0.25">
      <c r="A146" s="38">
        <v>136</v>
      </c>
      <c r="B146" s="38" t="s">
        <v>11</v>
      </c>
      <c r="C146" s="66"/>
      <c r="D146" s="62"/>
      <c r="E146" s="63"/>
      <c r="F146" s="63"/>
      <c r="G146" s="38"/>
      <c r="H146" s="38"/>
      <c r="I146" s="38"/>
    </row>
    <row r="147" spans="1:9" x14ac:dyDescent="0.25">
      <c r="A147" s="38">
        <v>137</v>
      </c>
      <c r="B147" s="38" t="s">
        <v>11</v>
      </c>
      <c r="C147" s="66"/>
      <c r="D147" s="62"/>
      <c r="E147" s="63"/>
      <c r="F147" s="63"/>
      <c r="G147" s="38"/>
      <c r="H147" s="38"/>
      <c r="I147" s="38"/>
    </row>
    <row r="148" spans="1:9" x14ac:dyDescent="0.25">
      <c r="A148" s="38">
        <v>138</v>
      </c>
      <c r="B148" s="38" t="s">
        <v>11</v>
      </c>
      <c r="C148" s="66"/>
      <c r="D148" s="62"/>
      <c r="E148" s="63"/>
      <c r="F148" s="63"/>
      <c r="G148" s="38"/>
      <c r="H148" s="38"/>
      <c r="I148" s="38"/>
    </row>
    <row r="149" spans="1:9" x14ac:dyDescent="0.25">
      <c r="A149" s="38">
        <v>139</v>
      </c>
      <c r="B149" s="38" t="s">
        <v>11</v>
      </c>
      <c r="C149" s="66"/>
      <c r="D149" s="62"/>
      <c r="E149" s="63"/>
      <c r="F149" s="63"/>
      <c r="G149" s="38"/>
      <c r="H149" s="38"/>
      <c r="I149" s="38"/>
    </row>
    <row r="150" spans="1:9" x14ac:dyDescent="0.25">
      <c r="A150" s="38">
        <v>140</v>
      </c>
      <c r="B150" s="38" t="s">
        <v>11</v>
      </c>
      <c r="C150" s="66"/>
      <c r="D150" s="62"/>
      <c r="E150" s="63"/>
      <c r="F150" s="63"/>
      <c r="G150" s="38"/>
      <c r="H150" s="38"/>
      <c r="I150" s="38"/>
    </row>
    <row r="151" spans="1:9" x14ac:dyDescent="0.25">
      <c r="A151" s="38">
        <v>141</v>
      </c>
      <c r="B151" s="38" t="s">
        <v>11</v>
      </c>
      <c r="C151" s="66"/>
      <c r="D151" s="62"/>
      <c r="E151" s="63"/>
      <c r="F151" s="63"/>
      <c r="G151" s="38"/>
      <c r="H151" s="38"/>
      <c r="I151" s="38"/>
    </row>
    <row r="152" spans="1:9" x14ac:dyDescent="0.25">
      <c r="A152" s="38">
        <v>142</v>
      </c>
      <c r="B152" s="38" t="s">
        <v>11</v>
      </c>
      <c r="C152" s="66"/>
      <c r="D152" s="62"/>
      <c r="E152" s="63"/>
      <c r="F152" s="63"/>
      <c r="G152" s="38"/>
      <c r="H152" s="38"/>
      <c r="I152" s="38"/>
    </row>
    <row r="153" spans="1:9" x14ac:dyDescent="0.25">
      <c r="A153" s="38">
        <v>143</v>
      </c>
      <c r="B153" s="38" t="s">
        <v>11</v>
      </c>
      <c r="C153" s="66"/>
      <c r="D153" s="62"/>
      <c r="E153" s="63"/>
      <c r="F153" s="63"/>
      <c r="G153" s="38"/>
      <c r="H153" s="38"/>
      <c r="I153" s="38"/>
    </row>
    <row r="154" spans="1:9" x14ac:dyDescent="0.25">
      <c r="A154" s="38">
        <v>144</v>
      </c>
      <c r="B154" s="38" t="s">
        <v>11</v>
      </c>
      <c r="C154" s="66"/>
      <c r="D154" s="62"/>
      <c r="E154" s="63"/>
      <c r="F154" s="63"/>
      <c r="G154" s="38"/>
      <c r="H154" s="38"/>
      <c r="I154" s="38"/>
    </row>
    <row r="155" spans="1:9" x14ac:dyDescent="0.25">
      <c r="A155" s="38">
        <v>145</v>
      </c>
      <c r="B155" s="38" t="s">
        <v>11</v>
      </c>
      <c r="C155" s="66"/>
      <c r="D155" s="62"/>
      <c r="E155" s="63"/>
      <c r="F155" s="63"/>
      <c r="G155" s="38"/>
      <c r="H155" s="38"/>
      <c r="I155" s="38"/>
    </row>
    <row r="156" spans="1:9" x14ac:dyDescent="0.25">
      <c r="A156" s="38">
        <v>146</v>
      </c>
      <c r="B156" s="38" t="s">
        <v>11</v>
      </c>
      <c r="C156" s="66"/>
      <c r="D156" s="62"/>
      <c r="E156" s="63"/>
      <c r="F156" s="63"/>
      <c r="G156" s="38"/>
      <c r="H156" s="38"/>
      <c r="I156" s="38"/>
    </row>
    <row r="157" spans="1:9" x14ac:dyDescent="0.25">
      <c r="A157" s="38">
        <v>147</v>
      </c>
      <c r="B157" s="38" t="s">
        <v>11</v>
      </c>
      <c r="C157" s="66"/>
      <c r="D157" s="62"/>
      <c r="E157" s="63"/>
      <c r="F157" s="63"/>
      <c r="G157" s="38"/>
      <c r="H157" s="38"/>
      <c r="I157" s="38"/>
    </row>
    <row r="158" spans="1:9" x14ac:dyDescent="0.25">
      <c r="A158" s="38">
        <v>148</v>
      </c>
      <c r="B158" s="38" t="s">
        <v>11</v>
      </c>
      <c r="C158" s="66"/>
      <c r="D158" s="62"/>
      <c r="E158" s="63"/>
      <c r="F158" s="63"/>
      <c r="G158" s="38"/>
      <c r="H158" s="38"/>
      <c r="I158" s="38"/>
    </row>
    <row r="159" spans="1:9" x14ac:dyDescent="0.25">
      <c r="A159" s="38">
        <v>149</v>
      </c>
      <c r="B159" s="38" t="s">
        <v>11</v>
      </c>
      <c r="C159" s="66"/>
      <c r="D159" s="62"/>
      <c r="E159" s="63"/>
      <c r="F159" s="63"/>
      <c r="G159" s="38"/>
      <c r="H159" s="38"/>
      <c r="I159" s="38"/>
    </row>
    <row r="160" spans="1:9" x14ac:dyDescent="0.25">
      <c r="A160" s="38">
        <v>150</v>
      </c>
      <c r="B160" s="38" t="s">
        <v>11</v>
      </c>
      <c r="C160" s="66"/>
      <c r="D160" s="62"/>
      <c r="E160" s="63"/>
      <c r="F160" s="63"/>
      <c r="G160" s="38"/>
      <c r="H160" s="38"/>
      <c r="I160" s="38"/>
    </row>
    <row r="161" spans="1:9" x14ac:dyDescent="0.25">
      <c r="A161" s="38">
        <v>151</v>
      </c>
      <c r="B161" s="38" t="s">
        <v>11</v>
      </c>
      <c r="C161" s="66"/>
      <c r="D161" s="62"/>
      <c r="E161" s="63"/>
      <c r="F161" s="63"/>
      <c r="G161" s="38"/>
      <c r="H161" s="38"/>
      <c r="I161" s="38"/>
    </row>
    <row r="162" spans="1:9" x14ac:dyDescent="0.25">
      <c r="A162" s="38">
        <v>152</v>
      </c>
      <c r="B162" s="38" t="s">
        <v>11</v>
      </c>
      <c r="C162" s="66"/>
      <c r="D162" s="62"/>
      <c r="E162" s="63"/>
      <c r="F162" s="63"/>
      <c r="G162" s="38"/>
      <c r="H162" s="38"/>
      <c r="I162" s="38"/>
    </row>
    <row r="163" spans="1:9" x14ac:dyDescent="0.25">
      <c r="A163" s="38">
        <v>153</v>
      </c>
      <c r="B163" s="38" t="s">
        <v>11</v>
      </c>
      <c r="C163" s="66"/>
      <c r="D163" s="62"/>
      <c r="E163" s="63"/>
      <c r="F163" s="63"/>
      <c r="G163" s="38"/>
      <c r="H163" s="38"/>
      <c r="I163" s="38"/>
    </row>
    <row r="164" spans="1:9" x14ac:dyDescent="0.25">
      <c r="A164" s="38">
        <v>154</v>
      </c>
      <c r="B164" s="38" t="s">
        <v>11</v>
      </c>
      <c r="C164" s="66"/>
      <c r="D164" s="62"/>
      <c r="E164" s="63"/>
      <c r="F164" s="63"/>
      <c r="G164" s="38"/>
      <c r="H164" s="38"/>
      <c r="I164" s="38"/>
    </row>
    <row r="165" spans="1:9" x14ac:dyDescent="0.25">
      <c r="A165" s="38">
        <v>155</v>
      </c>
      <c r="B165" s="38" t="s">
        <v>11</v>
      </c>
      <c r="C165" s="66"/>
      <c r="D165" s="62"/>
      <c r="E165" s="63"/>
      <c r="F165" s="63"/>
      <c r="G165" s="38"/>
      <c r="H165" s="38"/>
      <c r="I165" s="38"/>
    </row>
    <row r="166" spans="1:9" x14ac:dyDescent="0.25">
      <c r="A166" s="38">
        <v>156</v>
      </c>
      <c r="B166" s="38" t="s">
        <v>11</v>
      </c>
      <c r="C166" s="66"/>
      <c r="D166" s="62"/>
      <c r="E166" s="63"/>
      <c r="F166" s="63"/>
      <c r="G166" s="38"/>
      <c r="H166" s="38"/>
      <c r="I166" s="38"/>
    </row>
    <row r="167" spans="1:9" x14ac:dyDescent="0.25">
      <c r="A167" s="38">
        <v>157</v>
      </c>
      <c r="B167" s="38" t="s">
        <v>11</v>
      </c>
      <c r="C167" s="66"/>
      <c r="D167" s="62"/>
      <c r="E167" s="63"/>
      <c r="F167" s="63"/>
      <c r="G167" s="38"/>
      <c r="H167" s="38"/>
      <c r="I167" s="38"/>
    </row>
    <row r="168" spans="1:9" x14ac:dyDescent="0.25">
      <c r="A168" s="38">
        <v>158</v>
      </c>
      <c r="B168" s="38" t="s">
        <v>11</v>
      </c>
      <c r="C168" s="66"/>
      <c r="D168" s="62"/>
      <c r="E168" s="63"/>
      <c r="F168" s="63"/>
      <c r="G168" s="38"/>
      <c r="H168" s="38"/>
      <c r="I168" s="38"/>
    </row>
    <row r="169" spans="1:9" x14ac:dyDescent="0.25">
      <c r="A169" s="38">
        <v>159</v>
      </c>
      <c r="B169" s="38" t="s">
        <v>11</v>
      </c>
      <c r="C169" s="66"/>
      <c r="D169" s="62"/>
      <c r="E169" s="63"/>
      <c r="F169" s="63"/>
      <c r="G169" s="38"/>
      <c r="H169" s="38"/>
      <c r="I169" s="38"/>
    </row>
    <row r="170" spans="1:9" x14ac:dyDescent="0.25">
      <c r="A170" s="38">
        <v>160</v>
      </c>
      <c r="B170" s="38" t="s">
        <v>11</v>
      </c>
      <c r="C170" s="66"/>
      <c r="D170" s="62"/>
      <c r="E170" s="63"/>
      <c r="F170" s="63"/>
      <c r="G170" s="38"/>
      <c r="H170" s="38"/>
      <c r="I170" s="38"/>
    </row>
    <row r="171" spans="1:9" x14ac:dyDescent="0.25">
      <c r="A171" s="38">
        <v>161</v>
      </c>
      <c r="B171" s="38" t="s">
        <v>11</v>
      </c>
      <c r="C171" s="66"/>
      <c r="D171" s="62"/>
      <c r="E171" s="63"/>
      <c r="F171" s="63"/>
      <c r="G171" s="38"/>
      <c r="H171" s="38"/>
      <c r="I171" s="38"/>
    </row>
    <row r="172" spans="1:9" x14ac:dyDescent="0.25">
      <c r="A172" s="38">
        <v>162</v>
      </c>
      <c r="B172" s="38" t="s">
        <v>11</v>
      </c>
      <c r="C172" s="66"/>
      <c r="D172" s="62"/>
      <c r="E172" s="63"/>
      <c r="F172" s="63"/>
      <c r="G172" s="38"/>
      <c r="H172" s="38"/>
      <c r="I172" s="38"/>
    </row>
    <row r="173" spans="1:9" x14ac:dyDescent="0.25">
      <c r="A173" s="38">
        <v>163</v>
      </c>
      <c r="B173" s="38" t="s">
        <v>11</v>
      </c>
      <c r="C173" s="66"/>
      <c r="D173" s="62"/>
      <c r="E173" s="63"/>
      <c r="F173" s="63"/>
      <c r="G173" s="38"/>
      <c r="H173" s="38"/>
      <c r="I173" s="38"/>
    </row>
    <row r="174" spans="1:9" x14ac:dyDescent="0.25">
      <c r="A174" s="38">
        <v>164</v>
      </c>
      <c r="B174" s="38" t="s">
        <v>11</v>
      </c>
      <c r="C174" s="66"/>
      <c r="D174" s="62"/>
      <c r="E174" s="63"/>
      <c r="F174" s="63"/>
      <c r="G174" s="38"/>
      <c r="H174" s="38"/>
      <c r="I174" s="38"/>
    </row>
    <row r="175" spans="1:9" x14ac:dyDescent="0.25">
      <c r="A175" s="38">
        <v>165</v>
      </c>
      <c r="B175" s="38" t="s">
        <v>11</v>
      </c>
      <c r="C175" s="66"/>
      <c r="D175" s="62"/>
      <c r="E175" s="63"/>
      <c r="F175" s="63"/>
      <c r="G175" s="38"/>
      <c r="H175" s="38"/>
      <c r="I175" s="38"/>
    </row>
    <row r="176" spans="1:9" x14ac:dyDescent="0.25">
      <c r="A176" s="38">
        <v>166</v>
      </c>
      <c r="B176" s="38" t="s">
        <v>11</v>
      </c>
      <c r="C176" s="66"/>
      <c r="D176" s="62"/>
      <c r="E176" s="63"/>
      <c r="F176" s="63"/>
      <c r="G176" s="38"/>
      <c r="H176" s="38"/>
      <c r="I176" s="38"/>
    </row>
    <row r="177" spans="1:9" x14ac:dyDescent="0.25">
      <c r="A177" s="38">
        <v>167</v>
      </c>
      <c r="B177" s="38" t="s">
        <v>11</v>
      </c>
      <c r="C177" s="66"/>
      <c r="D177" s="62"/>
      <c r="E177" s="63"/>
      <c r="F177" s="63"/>
      <c r="G177" s="38"/>
      <c r="H177" s="38"/>
      <c r="I177" s="38"/>
    </row>
    <row r="178" spans="1:9" x14ac:dyDescent="0.25">
      <c r="A178" s="38">
        <v>168</v>
      </c>
      <c r="B178" s="38" t="s">
        <v>11</v>
      </c>
      <c r="C178" s="66"/>
      <c r="D178" s="62"/>
      <c r="E178" s="63"/>
      <c r="F178" s="63"/>
      <c r="G178" s="38"/>
      <c r="H178" s="38"/>
      <c r="I178" s="38"/>
    </row>
    <row r="179" spans="1:9" x14ac:dyDescent="0.25">
      <c r="A179" s="38">
        <v>169</v>
      </c>
      <c r="B179" s="38" t="s">
        <v>11</v>
      </c>
      <c r="C179" s="66"/>
      <c r="D179" s="62"/>
      <c r="E179" s="63"/>
      <c r="F179" s="63"/>
      <c r="G179" s="38"/>
      <c r="H179" s="38"/>
      <c r="I179" s="38"/>
    </row>
    <row r="180" spans="1:9" x14ac:dyDescent="0.25">
      <c r="A180" s="38">
        <v>170</v>
      </c>
      <c r="B180" s="38" t="s">
        <v>11</v>
      </c>
      <c r="C180" s="66"/>
      <c r="D180" s="62"/>
      <c r="E180" s="63"/>
      <c r="F180" s="63"/>
      <c r="G180" s="38"/>
      <c r="H180" s="38"/>
      <c r="I180" s="38"/>
    </row>
    <row r="181" spans="1:9" x14ac:dyDescent="0.25">
      <c r="A181" s="38">
        <v>171</v>
      </c>
      <c r="B181" s="38" t="s">
        <v>11</v>
      </c>
      <c r="C181" s="66"/>
      <c r="D181" s="62"/>
      <c r="E181" s="63"/>
      <c r="F181" s="63"/>
      <c r="G181" s="38"/>
      <c r="H181" s="38"/>
      <c r="I181" s="38"/>
    </row>
    <row r="182" spans="1:9" x14ac:dyDescent="0.25">
      <c r="A182" s="38">
        <v>172</v>
      </c>
      <c r="B182" s="38" t="s">
        <v>11</v>
      </c>
      <c r="C182" s="66"/>
      <c r="D182" s="62"/>
      <c r="E182" s="63"/>
      <c r="F182" s="63"/>
      <c r="G182" s="38"/>
      <c r="H182" s="38"/>
      <c r="I182" s="38"/>
    </row>
    <row r="183" spans="1:9" x14ac:dyDescent="0.25">
      <c r="A183" s="38">
        <v>173</v>
      </c>
      <c r="B183" s="38" t="s">
        <v>11</v>
      </c>
      <c r="C183" s="66"/>
      <c r="D183" s="62"/>
      <c r="E183" s="63"/>
      <c r="F183" s="63"/>
      <c r="G183" s="38"/>
      <c r="H183" s="38"/>
      <c r="I183" s="38"/>
    </row>
    <row r="184" spans="1:9" x14ac:dyDescent="0.25">
      <c r="A184" s="38">
        <v>174</v>
      </c>
      <c r="B184" s="38" t="s">
        <v>11</v>
      </c>
      <c r="C184" s="66"/>
      <c r="D184" s="62"/>
      <c r="E184" s="63"/>
      <c r="F184" s="63"/>
      <c r="G184" s="38"/>
      <c r="H184" s="38"/>
      <c r="I184" s="38"/>
    </row>
    <row r="185" spans="1:9" x14ac:dyDescent="0.25">
      <c r="A185" s="38">
        <v>175</v>
      </c>
      <c r="B185" s="38" t="s">
        <v>11</v>
      </c>
      <c r="C185" s="66"/>
      <c r="D185" s="62"/>
      <c r="E185" s="63"/>
      <c r="F185" s="63"/>
      <c r="G185" s="38"/>
      <c r="H185" s="38"/>
      <c r="I185" s="38"/>
    </row>
    <row r="186" spans="1:9" x14ac:dyDescent="0.25">
      <c r="A186" s="38">
        <v>176</v>
      </c>
      <c r="B186" s="38" t="s">
        <v>11</v>
      </c>
      <c r="C186" s="66"/>
      <c r="D186" s="62"/>
      <c r="E186" s="63"/>
      <c r="F186" s="63"/>
      <c r="G186" s="38"/>
      <c r="H186" s="38"/>
      <c r="I186" s="38"/>
    </row>
    <row r="187" spans="1:9" x14ac:dyDescent="0.25">
      <c r="A187" s="38">
        <v>177</v>
      </c>
      <c r="B187" s="38" t="s">
        <v>11</v>
      </c>
      <c r="C187" s="66"/>
      <c r="D187" s="62"/>
      <c r="E187" s="63"/>
      <c r="F187" s="63"/>
      <c r="G187" s="38"/>
      <c r="H187" s="38"/>
      <c r="I187" s="38"/>
    </row>
    <row r="188" spans="1:9" x14ac:dyDescent="0.25">
      <c r="A188" s="38">
        <v>178</v>
      </c>
      <c r="B188" s="38" t="s">
        <v>11</v>
      </c>
      <c r="C188" s="66"/>
      <c r="D188" s="62"/>
      <c r="E188" s="63"/>
      <c r="F188" s="63"/>
      <c r="G188" s="38"/>
      <c r="H188" s="38"/>
      <c r="I188" s="38"/>
    </row>
    <row r="189" spans="1:9" x14ac:dyDescent="0.25">
      <c r="A189" s="38">
        <v>179</v>
      </c>
      <c r="B189" s="38" t="s">
        <v>11</v>
      </c>
      <c r="C189" s="66"/>
      <c r="D189" s="62"/>
      <c r="E189" s="63"/>
      <c r="F189" s="63"/>
      <c r="G189" s="38"/>
      <c r="H189" s="38"/>
      <c r="I189" s="38"/>
    </row>
    <row r="190" spans="1:9" x14ac:dyDescent="0.25">
      <c r="A190" s="38">
        <v>180</v>
      </c>
      <c r="B190" s="38" t="s">
        <v>11</v>
      </c>
      <c r="C190" s="66"/>
      <c r="D190" s="62"/>
      <c r="E190" s="63"/>
      <c r="F190" s="63"/>
      <c r="G190" s="38"/>
      <c r="H190" s="38"/>
      <c r="I190" s="38"/>
    </row>
    <row r="191" spans="1:9" x14ac:dyDescent="0.25">
      <c r="A191" s="38">
        <v>181</v>
      </c>
      <c r="B191" s="38" t="s">
        <v>11</v>
      </c>
      <c r="C191" s="66"/>
      <c r="D191" s="62"/>
      <c r="E191" s="63"/>
      <c r="F191" s="63"/>
      <c r="G191" s="38"/>
      <c r="H191" s="38"/>
      <c r="I191" s="38"/>
    </row>
    <row r="192" spans="1:9" x14ac:dyDescent="0.25">
      <c r="A192" s="38">
        <v>182</v>
      </c>
      <c r="B192" s="38" t="s">
        <v>11</v>
      </c>
      <c r="C192" s="66"/>
      <c r="D192" s="62"/>
      <c r="E192" s="63"/>
      <c r="F192" s="63"/>
      <c r="G192" s="38"/>
      <c r="H192" s="38"/>
      <c r="I192" s="38"/>
    </row>
    <row r="193" spans="1:9" x14ac:dyDescent="0.25">
      <c r="A193" s="38">
        <v>183</v>
      </c>
      <c r="B193" s="38" t="s">
        <v>11</v>
      </c>
      <c r="C193" s="66"/>
      <c r="D193" s="62"/>
      <c r="E193" s="63"/>
      <c r="F193" s="63"/>
      <c r="G193" s="38"/>
      <c r="H193" s="38"/>
      <c r="I193" s="38"/>
    </row>
    <row r="194" spans="1:9" x14ac:dyDescent="0.25">
      <c r="A194" s="38">
        <v>184</v>
      </c>
      <c r="B194" s="38" t="s">
        <v>11</v>
      </c>
      <c r="C194" s="66"/>
      <c r="D194" s="62"/>
      <c r="E194" s="63"/>
      <c r="F194" s="63"/>
      <c r="G194" s="38"/>
      <c r="H194" s="38"/>
      <c r="I194" s="38"/>
    </row>
    <row r="195" spans="1:9" x14ac:dyDescent="0.25">
      <c r="A195" s="38">
        <v>185</v>
      </c>
      <c r="B195" s="38" t="s">
        <v>11</v>
      </c>
      <c r="C195" s="66"/>
      <c r="D195" s="62"/>
      <c r="E195" s="63"/>
      <c r="F195" s="63"/>
      <c r="G195" s="38"/>
      <c r="H195" s="38"/>
      <c r="I195" s="38"/>
    </row>
    <row r="196" spans="1:9" x14ac:dyDescent="0.25">
      <c r="A196" s="38">
        <v>186</v>
      </c>
      <c r="B196" s="38" t="s">
        <v>11</v>
      </c>
      <c r="C196" s="66"/>
      <c r="D196" s="62"/>
      <c r="E196" s="63"/>
      <c r="F196" s="63"/>
      <c r="G196" s="38"/>
      <c r="H196" s="38"/>
      <c r="I196" s="38"/>
    </row>
    <row r="197" spans="1:9" x14ac:dyDescent="0.25">
      <c r="A197" s="38">
        <v>187</v>
      </c>
      <c r="B197" s="38" t="s">
        <v>11</v>
      </c>
      <c r="C197" s="66"/>
      <c r="D197" s="62"/>
      <c r="E197" s="63"/>
      <c r="F197" s="63"/>
      <c r="G197" s="38"/>
      <c r="H197" s="38"/>
      <c r="I197" s="38"/>
    </row>
    <row r="198" spans="1:9" x14ac:dyDescent="0.25">
      <c r="A198" s="38">
        <v>188</v>
      </c>
      <c r="B198" s="38" t="s">
        <v>11</v>
      </c>
      <c r="C198" s="66"/>
      <c r="D198" s="62"/>
      <c r="E198" s="63"/>
      <c r="F198" s="63"/>
      <c r="G198" s="38"/>
      <c r="H198" s="38"/>
      <c r="I198" s="38"/>
    </row>
    <row r="199" spans="1:9" x14ac:dyDescent="0.25">
      <c r="A199" s="38">
        <v>189</v>
      </c>
      <c r="B199" s="38" t="s">
        <v>11</v>
      </c>
      <c r="C199" s="66"/>
      <c r="D199" s="62"/>
      <c r="E199" s="63"/>
      <c r="F199" s="63"/>
      <c r="G199" s="38"/>
      <c r="H199" s="38"/>
      <c r="I199" s="38"/>
    </row>
    <row r="200" spans="1:9" x14ac:dyDescent="0.25">
      <c r="A200" s="38">
        <v>190</v>
      </c>
      <c r="B200" s="38" t="s">
        <v>11</v>
      </c>
      <c r="C200" s="66"/>
      <c r="D200" s="62"/>
      <c r="E200" s="63"/>
      <c r="F200" s="63"/>
      <c r="G200" s="38"/>
      <c r="H200" s="38"/>
      <c r="I200" s="38"/>
    </row>
    <row r="201" spans="1:9" x14ac:dyDescent="0.25">
      <c r="A201" s="38">
        <v>191</v>
      </c>
      <c r="B201" s="38" t="s">
        <v>11</v>
      </c>
      <c r="C201" s="66"/>
      <c r="D201" s="62"/>
      <c r="E201" s="63"/>
      <c r="F201" s="63"/>
      <c r="G201" s="38"/>
      <c r="H201" s="38"/>
      <c r="I201" s="38"/>
    </row>
    <row r="202" spans="1:9" x14ac:dyDescent="0.25">
      <c r="A202" s="38">
        <v>192</v>
      </c>
      <c r="B202" s="38" t="s">
        <v>11</v>
      </c>
      <c r="C202" s="66"/>
      <c r="D202" s="62"/>
      <c r="E202" s="63"/>
      <c r="F202" s="63"/>
      <c r="G202" s="38"/>
      <c r="H202" s="38"/>
      <c r="I202" s="38"/>
    </row>
    <row r="203" spans="1:9" x14ac:dyDescent="0.25">
      <c r="A203" s="38">
        <v>193</v>
      </c>
      <c r="B203" s="38" t="s">
        <v>11</v>
      </c>
      <c r="C203" s="66"/>
      <c r="D203" s="62"/>
      <c r="E203" s="63"/>
      <c r="F203" s="63"/>
      <c r="G203" s="38"/>
      <c r="H203" s="38"/>
      <c r="I203" s="38"/>
    </row>
    <row r="204" spans="1:9" x14ac:dyDescent="0.25">
      <c r="A204" s="38">
        <v>194</v>
      </c>
      <c r="B204" s="38" t="s">
        <v>11</v>
      </c>
      <c r="C204" s="66"/>
      <c r="D204" s="62"/>
      <c r="E204" s="63"/>
      <c r="F204" s="63"/>
      <c r="G204" s="38"/>
      <c r="H204" s="38"/>
      <c r="I204" s="38"/>
    </row>
    <row r="205" spans="1:9" x14ac:dyDescent="0.25">
      <c r="A205" s="38">
        <v>195</v>
      </c>
      <c r="B205" s="38" t="s">
        <v>11</v>
      </c>
      <c r="C205" s="66"/>
      <c r="D205" s="62"/>
      <c r="E205" s="63"/>
      <c r="F205" s="63"/>
      <c r="G205" s="38"/>
      <c r="H205" s="38"/>
      <c r="I205" s="38"/>
    </row>
    <row r="206" spans="1:9" x14ac:dyDescent="0.25">
      <c r="A206" s="38">
        <v>196</v>
      </c>
      <c r="B206" s="38" t="s">
        <v>11</v>
      </c>
      <c r="C206" s="66"/>
      <c r="D206" s="62"/>
      <c r="E206" s="63"/>
      <c r="F206" s="63"/>
      <c r="G206" s="38"/>
      <c r="H206" s="38"/>
      <c r="I206" s="38"/>
    </row>
    <row r="207" spans="1:9" x14ac:dyDescent="0.25">
      <c r="A207" s="38">
        <v>197</v>
      </c>
      <c r="B207" s="38" t="s">
        <v>11</v>
      </c>
      <c r="C207" s="66"/>
      <c r="D207" s="62"/>
      <c r="E207" s="63"/>
      <c r="F207" s="63"/>
      <c r="G207" s="38"/>
      <c r="H207" s="38"/>
      <c r="I207" s="38"/>
    </row>
    <row r="208" spans="1:9" x14ac:dyDescent="0.25">
      <c r="A208" s="38">
        <v>198</v>
      </c>
      <c r="B208" s="38" t="s">
        <v>11</v>
      </c>
      <c r="C208" s="66"/>
      <c r="D208" s="62"/>
      <c r="E208" s="63"/>
      <c r="F208" s="63"/>
      <c r="G208" s="38"/>
      <c r="H208" s="38"/>
      <c r="I208" s="38"/>
    </row>
    <row r="209" spans="1:9" x14ac:dyDescent="0.25">
      <c r="A209" s="38">
        <v>199</v>
      </c>
      <c r="B209" s="38" t="s">
        <v>11</v>
      </c>
      <c r="C209" s="66"/>
      <c r="D209" s="62"/>
      <c r="E209" s="63"/>
      <c r="F209" s="63"/>
      <c r="G209" s="38"/>
      <c r="H209" s="38"/>
      <c r="I209" s="38"/>
    </row>
    <row r="210" spans="1:9" x14ac:dyDescent="0.25">
      <c r="A210" s="38">
        <v>200</v>
      </c>
      <c r="B210" s="38" t="s">
        <v>11</v>
      </c>
      <c r="C210" s="66"/>
      <c r="D210" s="62"/>
      <c r="E210" s="63"/>
      <c r="F210" s="63"/>
      <c r="G210" s="38"/>
      <c r="H210" s="38"/>
      <c r="I210" s="38"/>
    </row>
    <row r="211" spans="1:9" x14ac:dyDescent="0.25">
      <c r="A211" s="38">
        <v>201</v>
      </c>
      <c r="B211" s="38" t="s">
        <v>11</v>
      </c>
      <c r="C211" s="66"/>
      <c r="D211" s="62"/>
      <c r="E211" s="63"/>
      <c r="F211" s="63"/>
      <c r="G211" s="38"/>
      <c r="H211" s="38"/>
      <c r="I211" s="38"/>
    </row>
    <row r="212" spans="1:9" x14ac:dyDescent="0.25">
      <c r="A212" s="38">
        <v>202</v>
      </c>
      <c r="B212" s="38" t="s">
        <v>11</v>
      </c>
      <c r="C212" s="66"/>
      <c r="D212" s="62"/>
      <c r="E212" s="63"/>
      <c r="F212" s="63"/>
      <c r="G212" s="38"/>
      <c r="H212" s="38"/>
      <c r="I212" s="38"/>
    </row>
    <row r="213" spans="1:9" x14ac:dyDescent="0.25">
      <c r="A213" s="38">
        <v>203</v>
      </c>
      <c r="B213" s="38" t="s">
        <v>11</v>
      </c>
      <c r="C213" s="66"/>
      <c r="D213" s="62"/>
      <c r="E213" s="63"/>
      <c r="F213" s="63"/>
      <c r="G213" s="38"/>
      <c r="H213" s="38"/>
      <c r="I213" s="38"/>
    </row>
    <row r="214" spans="1:9" x14ac:dyDescent="0.25">
      <c r="A214" s="38">
        <v>204</v>
      </c>
      <c r="B214" s="38" t="s">
        <v>11</v>
      </c>
      <c r="C214" s="66"/>
      <c r="D214" s="62"/>
      <c r="E214" s="63"/>
      <c r="F214" s="63"/>
      <c r="G214" s="38"/>
      <c r="H214" s="38"/>
      <c r="I214" s="38"/>
    </row>
    <row r="215" spans="1:9" x14ac:dyDescent="0.25">
      <c r="A215" s="38">
        <v>205</v>
      </c>
      <c r="B215" s="38" t="s">
        <v>11</v>
      </c>
      <c r="C215" s="66"/>
      <c r="D215" s="62"/>
      <c r="E215" s="63"/>
      <c r="F215" s="63"/>
      <c r="G215" s="38"/>
      <c r="H215" s="38"/>
      <c r="I215" s="38"/>
    </row>
    <row r="216" spans="1:9" x14ac:dyDescent="0.25">
      <c r="A216" s="38">
        <v>206</v>
      </c>
      <c r="B216" s="38" t="s">
        <v>11</v>
      </c>
      <c r="C216" s="66"/>
      <c r="D216" s="62"/>
      <c r="E216" s="63"/>
      <c r="F216" s="63"/>
      <c r="G216" s="38"/>
      <c r="H216" s="38"/>
      <c r="I216" s="38"/>
    </row>
    <row r="217" spans="1:9" x14ac:dyDescent="0.25">
      <c r="A217" s="38">
        <v>207</v>
      </c>
      <c r="B217" s="38" t="s">
        <v>11</v>
      </c>
      <c r="C217" s="66"/>
      <c r="D217" s="62"/>
      <c r="E217" s="63"/>
      <c r="F217" s="63"/>
      <c r="G217" s="38"/>
      <c r="H217" s="38"/>
      <c r="I217" s="38"/>
    </row>
    <row r="218" spans="1:9" x14ac:dyDescent="0.25">
      <c r="A218" s="38">
        <v>208</v>
      </c>
      <c r="B218" s="38" t="s">
        <v>11</v>
      </c>
      <c r="C218" s="66"/>
      <c r="D218" s="62"/>
      <c r="E218" s="63"/>
      <c r="F218" s="63"/>
      <c r="G218" s="38"/>
      <c r="H218" s="38"/>
      <c r="I218" s="38"/>
    </row>
    <row r="219" spans="1:9" x14ac:dyDescent="0.25">
      <c r="A219" s="38">
        <v>209</v>
      </c>
      <c r="B219" s="38" t="s">
        <v>11</v>
      </c>
      <c r="C219" s="66"/>
      <c r="D219" s="62"/>
      <c r="E219" s="63"/>
      <c r="F219" s="63"/>
      <c r="G219" s="38"/>
      <c r="H219" s="38"/>
      <c r="I219" s="38"/>
    </row>
    <row r="220" spans="1:9" x14ac:dyDescent="0.25">
      <c r="A220" s="38">
        <v>210</v>
      </c>
      <c r="B220" s="38" t="s">
        <v>11</v>
      </c>
      <c r="C220" s="66"/>
      <c r="D220" s="62"/>
      <c r="E220" s="63"/>
      <c r="F220" s="63"/>
      <c r="G220" s="38"/>
      <c r="H220" s="38"/>
      <c r="I220" s="38"/>
    </row>
    <row r="221" spans="1:9" x14ac:dyDescent="0.25">
      <c r="A221" s="38">
        <v>211</v>
      </c>
      <c r="B221" s="38" t="s">
        <v>11</v>
      </c>
      <c r="C221" s="66"/>
      <c r="D221" s="62"/>
      <c r="E221" s="63"/>
      <c r="F221" s="63"/>
      <c r="G221" s="38"/>
      <c r="H221" s="38"/>
      <c r="I221" s="38"/>
    </row>
    <row r="222" spans="1:9" x14ac:dyDescent="0.25">
      <c r="A222" s="38">
        <v>212</v>
      </c>
      <c r="B222" s="38" t="s">
        <v>11</v>
      </c>
      <c r="C222" s="66"/>
      <c r="D222" s="62"/>
      <c r="E222" s="63"/>
      <c r="F222" s="63"/>
      <c r="G222" s="38"/>
      <c r="H222" s="38"/>
      <c r="I222" s="38"/>
    </row>
    <row r="223" spans="1:9" x14ac:dyDescent="0.25">
      <c r="A223" s="38">
        <v>213</v>
      </c>
      <c r="B223" s="38" t="s">
        <v>11</v>
      </c>
      <c r="C223" s="66"/>
      <c r="D223" s="62"/>
      <c r="E223" s="63"/>
      <c r="F223" s="63"/>
      <c r="G223" s="38"/>
      <c r="H223" s="38"/>
      <c r="I223" s="38"/>
    </row>
    <row r="224" spans="1:9" x14ac:dyDescent="0.25">
      <c r="A224" s="38">
        <v>214</v>
      </c>
      <c r="B224" s="38" t="s">
        <v>11</v>
      </c>
      <c r="C224" s="66"/>
      <c r="D224" s="62"/>
      <c r="E224" s="63"/>
      <c r="F224" s="63"/>
      <c r="G224" s="38"/>
      <c r="H224" s="38"/>
      <c r="I224" s="38"/>
    </row>
    <row r="225" spans="1:9" x14ac:dyDescent="0.25">
      <c r="A225" s="38">
        <v>215</v>
      </c>
      <c r="B225" s="38" t="s">
        <v>11</v>
      </c>
      <c r="C225" s="66"/>
      <c r="D225" s="62"/>
      <c r="E225" s="63"/>
      <c r="F225" s="63"/>
      <c r="G225" s="38"/>
      <c r="H225" s="38"/>
      <c r="I225" s="38"/>
    </row>
    <row r="226" spans="1:9" x14ac:dyDescent="0.25">
      <c r="A226" s="38">
        <v>216</v>
      </c>
      <c r="B226" s="38" t="s">
        <v>11</v>
      </c>
      <c r="C226" s="66"/>
      <c r="D226" s="62"/>
      <c r="E226" s="63"/>
      <c r="F226" s="63"/>
      <c r="G226" s="38"/>
      <c r="H226" s="38"/>
      <c r="I226" s="38"/>
    </row>
    <row r="227" spans="1:9" x14ac:dyDescent="0.25">
      <c r="A227" s="38">
        <v>217</v>
      </c>
      <c r="B227" s="38" t="s">
        <v>11</v>
      </c>
      <c r="C227" s="66"/>
      <c r="D227" s="62"/>
      <c r="E227" s="63"/>
      <c r="F227" s="63"/>
      <c r="G227" s="38"/>
      <c r="H227" s="38"/>
      <c r="I227" s="38"/>
    </row>
    <row r="228" spans="1:9" x14ac:dyDescent="0.25">
      <c r="A228" s="38">
        <v>218</v>
      </c>
      <c r="B228" s="38" t="s">
        <v>11</v>
      </c>
      <c r="C228" s="66"/>
      <c r="D228" s="62"/>
      <c r="E228" s="63"/>
      <c r="F228" s="63"/>
      <c r="G228" s="38"/>
      <c r="H228" s="38"/>
      <c r="I228" s="38"/>
    </row>
    <row r="229" spans="1:9" x14ac:dyDescent="0.25">
      <c r="A229" s="38">
        <v>219</v>
      </c>
      <c r="B229" s="38" t="s">
        <v>11</v>
      </c>
      <c r="C229" s="66"/>
      <c r="D229" s="62"/>
      <c r="E229" s="63"/>
      <c r="F229" s="63"/>
      <c r="G229" s="38"/>
      <c r="H229" s="38"/>
      <c r="I229" s="38"/>
    </row>
    <row r="230" spans="1:9" x14ac:dyDescent="0.25">
      <c r="A230" s="38">
        <v>220</v>
      </c>
      <c r="B230" s="38" t="s">
        <v>11</v>
      </c>
      <c r="C230" s="66"/>
      <c r="D230" s="62"/>
      <c r="E230" s="63"/>
      <c r="F230" s="63"/>
      <c r="G230" s="38"/>
      <c r="H230" s="38"/>
      <c r="I230" s="38"/>
    </row>
    <row r="231" spans="1:9" x14ac:dyDescent="0.25">
      <c r="A231" s="38">
        <v>221</v>
      </c>
      <c r="B231" s="38" t="s">
        <v>11</v>
      </c>
      <c r="C231" s="66"/>
      <c r="D231" s="62"/>
      <c r="E231" s="63"/>
      <c r="F231" s="63"/>
      <c r="G231" s="38"/>
      <c r="H231" s="38"/>
      <c r="I231" s="38"/>
    </row>
    <row r="232" spans="1:9" x14ac:dyDescent="0.25">
      <c r="A232" s="38">
        <v>222</v>
      </c>
      <c r="B232" s="38" t="s">
        <v>11</v>
      </c>
      <c r="C232" s="66"/>
      <c r="D232" s="62"/>
      <c r="E232" s="63"/>
      <c r="F232" s="63"/>
      <c r="G232" s="38"/>
      <c r="H232" s="38"/>
      <c r="I232" s="38"/>
    </row>
    <row r="233" spans="1:9" x14ac:dyDescent="0.25">
      <c r="A233" s="38">
        <v>223</v>
      </c>
      <c r="B233" s="38" t="s">
        <v>11</v>
      </c>
      <c r="C233" s="66"/>
      <c r="D233" s="62"/>
      <c r="E233" s="63"/>
      <c r="F233" s="63"/>
      <c r="G233" s="38"/>
      <c r="H233" s="38"/>
      <c r="I233" s="38"/>
    </row>
    <row r="234" spans="1:9" x14ac:dyDescent="0.25">
      <c r="A234" s="38">
        <v>224</v>
      </c>
      <c r="B234" s="38" t="s">
        <v>11</v>
      </c>
      <c r="C234" s="66"/>
      <c r="D234" s="62"/>
      <c r="E234" s="63"/>
      <c r="F234" s="63"/>
      <c r="G234" s="38"/>
      <c r="H234" s="38"/>
      <c r="I234" s="38"/>
    </row>
    <row r="235" spans="1:9" x14ac:dyDescent="0.25">
      <c r="A235" s="38">
        <v>225</v>
      </c>
      <c r="B235" s="38" t="s">
        <v>11</v>
      </c>
      <c r="C235" s="66"/>
      <c r="D235" s="62"/>
      <c r="E235" s="63"/>
      <c r="F235" s="63"/>
      <c r="G235" s="38"/>
      <c r="H235" s="38"/>
      <c r="I235" s="38"/>
    </row>
    <row r="236" spans="1:9" x14ac:dyDescent="0.25">
      <c r="A236" s="38">
        <v>226</v>
      </c>
      <c r="B236" s="38" t="s">
        <v>11</v>
      </c>
      <c r="C236" s="66"/>
      <c r="D236" s="62"/>
      <c r="E236" s="63"/>
      <c r="F236" s="63"/>
      <c r="G236" s="38"/>
      <c r="H236" s="38"/>
      <c r="I236" s="38"/>
    </row>
    <row r="237" spans="1:9" x14ac:dyDescent="0.25">
      <c r="A237" s="38">
        <v>227</v>
      </c>
      <c r="B237" s="38" t="s">
        <v>11</v>
      </c>
      <c r="C237" s="66"/>
      <c r="D237" s="62"/>
      <c r="E237" s="63"/>
      <c r="F237" s="63"/>
      <c r="G237" s="38"/>
      <c r="H237" s="38"/>
      <c r="I237" s="38"/>
    </row>
    <row r="238" spans="1:9" x14ac:dyDescent="0.25">
      <c r="A238" s="38">
        <v>228</v>
      </c>
      <c r="B238" s="38" t="s">
        <v>11</v>
      </c>
      <c r="C238" s="66"/>
      <c r="D238" s="62"/>
      <c r="E238" s="63"/>
      <c r="F238" s="63"/>
      <c r="G238" s="38"/>
      <c r="H238" s="38"/>
      <c r="I238" s="38"/>
    </row>
    <row r="239" spans="1:9" x14ac:dyDescent="0.25">
      <c r="A239" s="38">
        <v>229</v>
      </c>
      <c r="B239" s="38" t="s">
        <v>11</v>
      </c>
      <c r="C239" s="66"/>
      <c r="D239" s="62"/>
      <c r="E239" s="63"/>
      <c r="F239" s="63"/>
      <c r="G239" s="38"/>
      <c r="H239" s="38"/>
      <c r="I239" s="38"/>
    </row>
    <row r="240" spans="1:9" x14ac:dyDescent="0.25">
      <c r="A240" s="38">
        <v>230</v>
      </c>
      <c r="B240" s="38" t="s">
        <v>11</v>
      </c>
      <c r="C240" s="66"/>
      <c r="D240" s="62"/>
      <c r="E240" s="63"/>
      <c r="F240" s="63"/>
      <c r="G240" s="38"/>
      <c r="H240" s="38"/>
      <c r="I240" s="38"/>
    </row>
    <row r="241" spans="1:9" x14ac:dyDescent="0.25">
      <c r="A241" s="38">
        <v>231</v>
      </c>
      <c r="B241" s="38" t="s">
        <v>11</v>
      </c>
      <c r="C241" s="66"/>
      <c r="D241" s="62"/>
      <c r="E241" s="63"/>
      <c r="F241" s="63"/>
      <c r="G241" s="38"/>
      <c r="H241" s="38"/>
      <c r="I241" s="38"/>
    </row>
    <row r="242" spans="1:9" x14ac:dyDescent="0.25">
      <c r="A242" s="38">
        <v>232</v>
      </c>
      <c r="B242" s="38" t="s">
        <v>11</v>
      </c>
      <c r="C242" s="66"/>
      <c r="D242" s="62"/>
      <c r="E242" s="63"/>
      <c r="F242" s="63"/>
      <c r="G242" s="38"/>
      <c r="H242" s="38"/>
      <c r="I242" s="38"/>
    </row>
    <row r="243" spans="1:9" x14ac:dyDescent="0.25">
      <c r="A243" s="38">
        <v>233</v>
      </c>
      <c r="B243" s="38" t="s">
        <v>11</v>
      </c>
      <c r="C243" s="66"/>
      <c r="D243" s="62"/>
      <c r="E243" s="63"/>
      <c r="F243" s="63"/>
      <c r="G243" s="38"/>
      <c r="H243" s="38"/>
      <c r="I243" s="38"/>
    </row>
    <row r="244" spans="1:9" x14ac:dyDescent="0.25">
      <c r="A244" s="38">
        <v>234</v>
      </c>
      <c r="B244" s="38" t="s">
        <v>11</v>
      </c>
      <c r="C244" s="66"/>
      <c r="D244" s="62"/>
      <c r="E244" s="63"/>
      <c r="F244" s="63"/>
      <c r="G244" s="38"/>
      <c r="H244" s="38"/>
      <c r="I244" s="38"/>
    </row>
    <row r="245" spans="1:9" x14ac:dyDescent="0.25">
      <c r="A245" s="38">
        <v>235</v>
      </c>
      <c r="B245" s="38" t="s">
        <v>11</v>
      </c>
      <c r="C245" s="66"/>
      <c r="D245" s="62"/>
      <c r="E245" s="63"/>
      <c r="F245" s="63"/>
      <c r="G245" s="38"/>
      <c r="H245" s="38"/>
      <c r="I245" s="38"/>
    </row>
    <row r="246" spans="1:9" x14ac:dyDescent="0.25">
      <c r="A246" s="38">
        <v>236</v>
      </c>
      <c r="B246" s="38" t="s">
        <v>11</v>
      </c>
      <c r="C246" s="66"/>
      <c r="D246" s="62"/>
      <c r="E246" s="63"/>
      <c r="F246" s="63"/>
      <c r="G246" s="38"/>
      <c r="H246" s="38"/>
      <c r="I246" s="38"/>
    </row>
    <row r="247" spans="1:9" x14ac:dyDescent="0.25">
      <c r="A247" s="38">
        <v>237</v>
      </c>
      <c r="B247" s="38" t="s">
        <v>11</v>
      </c>
      <c r="C247" s="66"/>
      <c r="D247" s="62"/>
      <c r="E247" s="63"/>
      <c r="F247" s="63"/>
      <c r="G247" s="38"/>
      <c r="H247" s="38"/>
      <c r="I247" s="38"/>
    </row>
    <row r="248" spans="1:9" x14ac:dyDescent="0.25">
      <c r="A248" s="38">
        <v>238</v>
      </c>
      <c r="B248" s="38" t="s">
        <v>11</v>
      </c>
      <c r="C248" s="66"/>
      <c r="D248" s="62"/>
      <c r="E248" s="63"/>
      <c r="F248" s="63"/>
      <c r="G248" s="38"/>
      <c r="H248" s="38"/>
      <c r="I248" s="38"/>
    </row>
    <row r="249" spans="1:9" x14ac:dyDescent="0.25">
      <c r="A249" s="38">
        <v>239</v>
      </c>
      <c r="B249" s="38" t="s">
        <v>11</v>
      </c>
      <c r="C249" s="66"/>
      <c r="D249" s="62"/>
      <c r="E249" s="63"/>
      <c r="F249" s="63"/>
      <c r="G249" s="38"/>
      <c r="H249" s="38"/>
      <c r="I249" s="38"/>
    </row>
    <row r="250" spans="1:9" x14ac:dyDescent="0.25">
      <c r="A250" s="38">
        <v>240</v>
      </c>
      <c r="B250" s="38" t="s">
        <v>11</v>
      </c>
      <c r="C250" s="66"/>
      <c r="D250" s="62"/>
      <c r="E250" s="63"/>
      <c r="F250" s="63"/>
      <c r="G250" s="38"/>
      <c r="H250" s="38"/>
      <c r="I250" s="38"/>
    </row>
    <row r="251" spans="1:9" x14ac:dyDescent="0.25">
      <c r="A251" s="38">
        <v>241</v>
      </c>
      <c r="B251" s="38" t="s">
        <v>11</v>
      </c>
      <c r="C251" s="66"/>
      <c r="D251" s="62"/>
      <c r="E251" s="63"/>
      <c r="F251" s="63"/>
      <c r="G251" s="38"/>
      <c r="H251" s="38"/>
      <c r="I251" s="38"/>
    </row>
    <row r="252" spans="1:9" x14ac:dyDescent="0.25">
      <c r="A252" s="38">
        <v>242</v>
      </c>
      <c r="B252" s="38" t="s">
        <v>11</v>
      </c>
      <c r="C252" s="66"/>
      <c r="D252" s="62"/>
      <c r="E252" s="63"/>
      <c r="F252" s="63"/>
      <c r="G252" s="38"/>
      <c r="H252" s="38"/>
      <c r="I252" s="38"/>
    </row>
    <row r="253" spans="1:9" x14ac:dyDescent="0.25">
      <c r="A253" s="38">
        <v>243</v>
      </c>
      <c r="B253" s="38" t="s">
        <v>11</v>
      </c>
      <c r="C253" s="66"/>
      <c r="D253" s="62"/>
      <c r="E253" s="63"/>
      <c r="F253" s="63"/>
      <c r="G253" s="38"/>
      <c r="H253" s="38"/>
      <c r="I253" s="38"/>
    </row>
    <row r="254" spans="1:9" x14ac:dyDescent="0.25">
      <c r="A254" s="38">
        <v>244</v>
      </c>
      <c r="B254" s="38" t="s">
        <v>11</v>
      </c>
      <c r="C254" s="66"/>
      <c r="D254" s="62"/>
      <c r="E254" s="63"/>
      <c r="F254" s="63"/>
      <c r="G254" s="38"/>
      <c r="H254" s="38"/>
      <c r="I254" s="38"/>
    </row>
    <row r="255" spans="1:9" x14ac:dyDescent="0.25">
      <c r="A255" s="38">
        <v>245</v>
      </c>
      <c r="B255" s="38" t="s">
        <v>11</v>
      </c>
      <c r="C255" s="66"/>
      <c r="D255" s="62"/>
      <c r="E255" s="63"/>
      <c r="F255" s="63"/>
      <c r="G255" s="38"/>
      <c r="H255" s="38"/>
      <c r="I255" s="38"/>
    </row>
    <row r="256" spans="1:9" x14ac:dyDescent="0.25">
      <c r="A256" s="38">
        <v>246</v>
      </c>
      <c r="B256" s="38" t="s">
        <v>11</v>
      </c>
      <c r="C256" s="66"/>
      <c r="D256" s="62"/>
      <c r="E256" s="63"/>
      <c r="F256" s="63"/>
      <c r="G256" s="38"/>
      <c r="H256" s="38"/>
      <c r="I256" s="38"/>
    </row>
    <row r="257" spans="1:9" x14ac:dyDescent="0.25">
      <c r="A257" s="38">
        <v>247</v>
      </c>
      <c r="B257" s="38" t="s">
        <v>11</v>
      </c>
      <c r="C257" s="66"/>
      <c r="D257" s="62"/>
      <c r="E257" s="63"/>
      <c r="F257" s="63"/>
      <c r="G257" s="38"/>
      <c r="H257" s="38"/>
      <c r="I257" s="38"/>
    </row>
    <row r="258" spans="1:9" x14ac:dyDescent="0.25">
      <c r="A258" s="38">
        <v>248</v>
      </c>
      <c r="B258" s="38" t="s">
        <v>11</v>
      </c>
      <c r="C258" s="66"/>
      <c r="D258" s="62"/>
      <c r="E258" s="63"/>
      <c r="F258" s="63"/>
      <c r="G258" s="38"/>
      <c r="H258" s="38"/>
      <c r="I258" s="38"/>
    </row>
    <row r="259" spans="1:9" x14ac:dyDescent="0.25">
      <c r="A259" s="38">
        <v>249</v>
      </c>
      <c r="B259" s="38" t="s">
        <v>11</v>
      </c>
      <c r="C259" s="66"/>
      <c r="D259" s="62"/>
      <c r="E259" s="63"/>
      <c r="F259" s="63"/>
      <c r="G259" s="38"/>
      <c r="H259" s="38"/>
      <c r="I259" s="38"/>
    </row>
    <row r="260" spans="1:9" x14ac:dyDescent="0.25">
      <c r="A260" s="38">
        <v>250</v>
      </c>
      <c r="B260" s="38" t="s">
        <v>11</v>
      </c>
      <c r="C260" s="66"/>
      <c r="D260" s="62"/>
      <c r="E260" s="63"/>
      <c r="F260" s="63"/>
      <c r="G260" s="38"/>
      <c r="H260" s="38"/>
      <c r="I260" s="38"/>
    </row>
    <row r="261" spans="1:9" x14ac:dyDescent="0.25">
      <c r="A261" s="38">
        <v>251</v>
      </c>
      <c r="B261" s="38" t="s">
        <v>11</v>
      </c>
      <c r="C261" s="66"/>
      <c r="D261" s="62"/>
      <c r="E261" s="63"/>
      <c r="F261" s="63"/>
      <c r="G261" s="38"/>
      <c r="H261" s="38"/>
      <c r="I261" s="38"/>
    </row>
    <row r="262" spans="1:9" x14ac:dyDescent="0.25">
      <c r="A262" s="38">
        <v>252</v>
      </c>
      <c r="B262" s="38" t="s">
        <v>11</v>
      </c>
      <c r="C262" s="66"/>
      <c r="D262" s="62"/>
      <c r="E262" s="63"/>
      <c r="F262" s="63"/>
      <c r="G262" s="38"/>
      <c r="H262" s="38"/>
      <c r="I262" s="38"/>
    </row>
    <row r="263" spans="1:9" x14ac:dyDescent="0.25">
      <c r="A263" s="38">
        <v>253</v>
      </c>
      <c r="B263" s="38" t="s">
        <v>11</v>
      </c>
      <c r="C263" s="66"/>
      <c r="D263" s="62"/>
      <c r="E263" s="63"/>
      <c r="F263" s="63"/>
      <c r="G263" s="38"/>
      <c r="H263" s="38"/>
      <c r="I263" s="38"/>
    </row>
    <row r="264" spans="1:9" x14ac:dyDescent="0.25">
      <c r="A264" s="38">
        <v>254</v>
      </c>
      <c r="B264" s="38" t="s">
        <v>11</v>
      </c>
      <c r="C264" s="66"/>
      <c r="D264" s="62"/>
      <c r="E264" s="63"/>
      <c r="F264" s="63"/>
      <c r="G264" s="38"/>
      <c r="H264" s="38"/>
      <c r="I264" s="38"/>
    </row>
    <row r="265" spans="1:9" x14ac:dyDescent="0.25">
      <c r="A265" s="38">
        <v>255</v>
      </c>
      <c r="B265" s="38" t="s">
        <v>11</v>
      </c>
      <c r="C265" s="66"/>
      <c r="D265" s="62"/>
      <c r="E265" s="63"/>
      <c r="F265" s="63"/>
      <c r="G265" s="38"/>
      <c r="H265" s="38"/>
      <c r="I265" s="38"/>
    </row>
    <row r="266" spans="1:9" x14ac:dyDescent="0.25">
      <c r="A266" s="38">
        <v>256</v>
      </c>
      <c r="B266" s="38" t="s">
        <v>11</v>
      </c>
      <c r="C266" s="66"/>
      <c r="D266" s="62"/>
      <c r="E266" s="63"/>
      <c r="F266" s="63"/>
      <c r="G266" s="38"/>
      <c r="H266" s="38"/>
      <c r="I266" s="38"/>
    </row>
    <row r="267" spans="1:9" x14ac:dyDescent="0.25">
      <c r="A267" s="38">
        <v>257</v>
      </c>
      <c r="B267" s="38" t="s">
        <v>11</v>
      </c>
      <c r="C267" s="66"/>
      <c r="D267" s="62"/>
      <c r="E267" s="63"/>
      <c r="F267" s="63"/>
      <c r="G267" s="38"/>
      <c r="H267" s="38"/>
      <c r="I267" s="38"/>
    </row>
    <row r="268" spans="1:9" x14ac:dyDescent="0.25">
      <c r="A268" s="38">
        <v>258</v>
      </c>
      <c r="B268" s="38" t="s">
        <v>11</v>
      </c>
      <c r="C268" s="66"/>
      <c r="D268" s="62"/>
      <c r="E268" s="63"/>
      <c r="F268" s="63"/>
      <c r="G268" s="38"/>
      <c r="H268" s="38"/>
      <c r="I268" s="38"/>
    </row>
    <row r="269" spans="1:9" x14ac:dyDescent="0.25">
      <c r="A269" s="38">
        <v>259</v>
      </c>
      <c r="B269" s="38" t="s">
        <v>11</v>
      </c>
      <c r="C269" s="66"/>
      <c r="D269" s="62"/>
      <c r="E269" s="63"/>
      <c r="F269" s="63"/>
      <c r="G269" s="38"/>
      <c r="H269" s="38"/>
      <c r="I269" s="38"/>
    </row>
    <row r="270" spans="1:9" x14ac:dyDescent="0.25">
      <c r="A270" s="38">
        <v>260</v>
      </c>
      <c r="B270" s="38" t="s">
        <v>11</v>
      </c>
      <c r="C270" s="66"/>
      <c r="D270" s="62"/>
      <c r="E270" s="63"/>
      <c r="F270" s="63"/>
      <c r="G270" s="38"/>
      <c r="H270" s="38"/>
      <c r="I270" s="38"/>
    </row>
    <row r="271" spans="1:9" x14ac:dyDescent="0.25">
      <c r="A271" s="38">
        <v>261</v>
      </c>
      <c r="B271" s="38" t="s">
        <v>11</v>
      </c>
      <c r="C271" s="66"/>
      <c r="D271" s="62"/>
      <c r="E271" s="63"/>
      <c r="F271" s="63"/>
      <c r="G271" s="38"/>
      <c r="H271" s="38"/>
      <c r="I271" s="38"/>
    </row>
    <row r="272" spans="1:9" x14ac:dyDescent="0.25">
      <c r="A272" s="38">
        <v>262</v>
      </c>
      <c r="B272" s="38" t="s">
        <v>11</v>
      </c>
      <c r="C272" s="66"/>
      <c r="D272" s="62"/>
      <c r="E272" s="63"/>
      <c r="F272" s="63"/>
      <c r="G272" s="38"/>
      <c r="H272" s="38"/>
      <c r="I272" s="38"/>
    </row>
    <row r="273" spans="1:9" x14ac:dyDescent="0.25">
      <c r="A273" s="38">
        <v>263</v>
      </c>
      <c r="B273" s="38" t="s">
        <v>11</v>
      </c>
      <c r="C273" s="66"/>
      <c r="D273" s="62"/>
      <c r="E273" s="63"/>
      <c r="F273" s="63"/>
      <c r="G273" s="38"/>
      <c r="H273" s="38"/>
      <c r="I273" s="38"/>
    </row>
    <row r="274" spans="1:9" x14ac:dyDescent="0.25">
      <c r="A274" s="38">
        <v>264</v>
      </c>
      <c r="B274" s="38" t="s">
        <v>11</v>
      </c>
      <c r="C274" s="66"/>
      <c r="D274" s="62"/>
      <c r="E274" s="63"/>
      <c r="F274" s="63"/>
      <c r="G274" s="38"/>
      <c r="H274" s="38"/>
      <c r="I274" s="38"/>
    </row>
    <row r="275" spans="1:9" x14ac:dyDescent="0.25">
      <c r="A275" s="38">
        <v>265</v>
      </c>
      <c r="B275" s="38" t="s">
        <v>11</v>
      </c>
      <c r="C275" s="66"/>
      <c r="D275" s="62"/>
      <c r="E275" s="63"/>
      <c r="F275" s="63"/>
      <c r="G275" s="38"/>
      <c r="H275" s="38"/>
      <c r="I275" s="38"/>
    </row>
    <row r="276" spans="1:9" x14ac:dyDescent="0.25">
      <c r="A276" s="38">
        <v>266</v>
      </c>
      <c r="B276" s="38" t="s">
        <v>11</v>
      </c>
      <c r="C276" s="66"/>
      <c r="D276" s="62"/>
      <c r="E276" s="63"/>
      <c r="F276" s="63"/>
      <c r="G276" s="38"/>
      <c r="H276" s="38"/>
      <c r="I276" s="38"/>
    </row>
    <row r="277" spans="1:9" x14ac:dyDescent="0.25">
      <c r="A277" s="38">
        <v>267</v>
      </c>
      <c r="B277" s="38" t="s">
        <v>11</v>
      </c>
      <c r="C277" s="66"/>
      <c r="D277" s="62"/>
      <c r="E277" s="63"/>
      <c r="F277" s="63"/>
      <c r="G277" s="38"/>
      <c r="H277" s="38"/>
      <c r="I277" s="38"/>
    </row>
    <row r="278" spans="1:9" x14ac:dyDescent="0.25">
      <c r="A278" s="38">
        <v>268</v>
      </c>
      <c r="B278" s="38" t="s">
        <v>11</v>
      </c>
      <c r="C278" s="66"/>
      <c r="D278" s="62"/>
      <c r="E278" s="63"/>
      <c r="F278" s="63"/>
      <c r="G278" s="38"/>
      <c r="H278" s="38"/>
      <c r="I278" s="38"/>
    </row>
    <row r="279" spans="1:9" x14ac:dyDescent="0.25">
      <c r="A279" s="38">
        <v>269</v>
      </c>
      <c r="B279" s="38" t="s">
        <v>11</v>
      </c>
      <c r="C279" s="66"/>
      <c r="D279" s="62"/>
      <c r="E279" s="63"/>
      <c r="F279" s="63"/>
      <c r="G279" s="38"/>
      <c r="H279" s="38"/>
      <c r="I279" s="38"/>
    </row>
    <row r="280" spans="1:9" x14ac:dyDescent="0.25">
      <c r="A280" s="38">
        <v>270</v>
      </c>
      <c r="B280" s="38" t="s">
        <v>11</v>
      </c>
      <c r="C280" s="66"/>
      <c r="D280" s="62"/>
      <c r="E280" s="63"/>
      <c r="F280" s="63"/>
      <c r="G280" s="38"/>
      <c r="H280" s="38"/>
      <c r="I280" s="38"/>
    </row>
    <row r="281" spans="1:9" x14ac:dyDescent="0.25">
      <c r="A281" s="38">
        <v>271</v>
      </c>
      <c r="B281" s="38" t="s">
        <v>11</v>
      </c>
      <c r="C281" s="66"/>
      <c r="D281" s="62"/>
      <c r="E281" s="63"/>
      <c r="F281" s="63"/>
      <c r="G281" s="38"/>
      <c r="H281" s="38"/>
      <c r="I281" s="38"/>
    </row>
    <row r="282" spans="1:9" x14ac:dyDescent="0.25">
      <c r="A282" s="38">
        <v>272</v>
      </c>
      <c r="B282" s="38" t="s">
        <v>11</v>
      </c>
      <c r="C282" s="66"/>
      <c r="D282" s="62"/>
      <c r="E282" s="63"/>
      <c r="F282" s="63"/>
      <c r="G282" s="38"/>
      <c r="H282" s="38"/>
      <c r="I282" s="38"/>
    </row>
    <row r="283" spans="1:9" x14ac:dyDescent="0.25">
      <c r="A283" s="38">
        <v>273</v>
      </c>
      <c r="B283" s="38" t="s">
        <v>11</v>
      </c>
      <c r="C283" s="66"/>
      <c r="D283" s="62"/>
      <c r="E283" s="63"/>
      <c r="F283" s="63"/>
      <c r="G283" s="38"/>
      <c r="H283" s="38"/>
      <c r="I283" s="38"/>
    </row>
    <row r="284" spans="1:9" x14ac:dyDescent="0.25">
      <c r="A284" s="38">
        <v>274</v>
      </c>
      <c r="B284" s="38" t="s">
        <v>11</v>
      </c>
      <c r="C284" s="66"/>
      <c r="D284" s="62"/>
      <c r="E284" s="63"/>
      <c r="F284" s="63"/>
      <c r="G284" s="38"/>
      <c r="H284" s="38"/>
      <c r="I284" s="38"/>
    </row>
    <row r="285" spans="1:9" x14ac:dyDescent="0.25">
      <c r="A285" s="38">
        <v>275</v>
      </c>
      <c r="B285" s="38" t="s">
        <v>11</v>
      </c>
      <c r="C285" s="66"/>
      <c r="D285" s="62"/>
      <c r="E285" s="63"/>
      <c r="F285" s="63"/>
      <c r="G285" s="38"/>
      <c r="H285" s="38"/>
      <c r="I285" s="38"/>
    </row>
    <row r="286" spans="1:9" x14ac:dyDescent="0.25">
      <c r="A286" s="38">
        <v>276</v>
      </c>
      <c r="B286" s="38" t="s">
        <v>11</v>
      </c>
      <c r="C286" s="66"/>
      <c r="D286" s="62"/>
      <c r="E286" s="63"/>
      <c r="F286" s="63"/>
      <c r="G286" s="38"/>
      <c r="H286" s="38"/>
      <c r="I286" s="38"/>
    </row>
    <row r="287" spans="1:9" x14ac:dyDescent="0.25">
      <c r="A287" s="38">
        <v>277</v>
      </c>
      <c r="B287" s="38" t="s">
        <v>11</v>
      </c>
      <c r="C287" s="66"/>
      <c r="D287" s="62"/>
      <c r="E287" s="63"/>
      <c r="F287" s="63"/>
      <c r="G287" s="38"/>
      <c r="H287" s="38"/>
      <c r="I287" s="38"/>
    </row>
    <row r="288" spans="1:9" x14ac:dyDescent="0.25">
      <c r="A288" s="38">
        <v>278</v>
      </c>
      <c r="B288" s="38" t="s">
        <v>11</v>
      </c>
      <c r="C288" s="66"/>
      <c r="D288" s="62"/>
      <c r="E288" s="63"/>
      <c r="F288" s="63"/>
      <c r="G288" s="38"/>
      <c r="H288" s="38"/>
      <c r="I288" s="38"/>
    </row>
    <row r="289" spans="1:9" x14ac:dyDescent="0.25">
      <c r="A289" s="38">
        <v>279</v>
      </c>
      <c r="B289" s="38" t="s">
        <v>11</v>
      </c>
      <c r="C289" s="66"/>
      <c r="D289" s="62"/>
      <c r="E289" s="63"/>
      <c r="F289" s="63"/>
      <c r="G289" s="38"/>
      <c r="H289" s="38"/>
      <c r="I289" s="38"/>
    </row>
    <row r="290" spans="1:9" x14ac:dyDescent="0.25">
      <c r="A290" s="38">
        <v>280</v>
      </c>
      <c r="B290" s="38" t="s">
        <v>11</v>
      </c>
      <c r="C290" s="66"/>
      <c r="D290" s="62"/>
      <c r="E290" s="63"/>
      <c r="F290" s="63"/>
      <c r="G290" s="38"/>
      <c r="H290" s="38"/>
      <c r="I290" s="38"/>
    </row>
    <row r="291" spans="1:9" x14ac:dyDescent="0.25">
      <c r="A291" s="38">
        <v>281</v>
      </c>
      <c r="B291" s="38" t="s">
        <v>11</v>
      </c>
      <c r="C291" s="66"/>
      <c r="D291" s="62"/>
      <c r="E291" s="63"/>
      <c r="F291" s="63"/>
      <c r="G291" s="38"/>
      <c r="H291" s="38"/>
      <c r="I291" s="38"/>
    </row>
    <row r="292" spans="1:9" x14ac:dyDescent="0.25">
      <c r="A292" s="38">
        <v>282</v>
      </c>
      <c r="B292" s="38" t="s">
        <v>11</v>
      </c>
      <c r="C292" s="66"/>
      <c r="D292" s="62"/>
      <c r="E292" s="63"/>
      <c r="F292" s="63"/>
      <c r="G292" s="38"/>
      <c r="H292" s="38"/>
      <c r="I292" s="38"/>
    </row>
    <row r="293" spans="1:9" x14ac:dyDescent="0.25">
      <c r="A293" s="38">
        <v>283</v>
      </c>
      <c r="B293" s="38" t="s">
        <v>11</v>
      </c>
      <c r="C293" s="66"/>
      <c r="D293" s="62"/>
      <c r="E293" s="63"/>
      <c r="F293" s="63"/>
      <c r="G293" s="38"/>
      <c r="H293" s="38"/>
      <c r="I293" s="38"/>
    </row>
    <row r="294" spans="1:9" x14ac:dyDescent="0.25">
      <c r="A294" s="38">
        <v>284</v>
      </c>
      <c r="B294" s="38" t="s">
        <v>11</v>
      </c>
      <c r="C294" s="66"/>
      <c r="D294" s="62"/>
      <c r="E294" s="63"/>
      <c r="F294" s="63"/>
      <c r="G294" s="38"/>
      <c r="H294" s="38"/>
      <c r="I294" s="38"/>
    </row>
    <row r="295" spans="1:9" x14ac:dyDescent="0.25">
      <c r="A295" s="38">
        <v>285</v>
      </c>
      <c r="B295" s="38" t="s">
        <v>11</v>
      </c>
      <c r="C295" s="66"/>
      <c r="D295" s="62"/>
      <c r="E295" s="63"/>
      <c r="F295" s="63"/>
      <c r="G295" s="38"/>
      <c r="H295" s="38"/>
      <c r="I295" s="38"/>
    </row>
    <row r="296" spans="1:9" x14ac:dyDescent="0.25">
      <c r="A296" s="38">
        <v>286</v>
      </c>
      <c r="B296" s="38" t="s">
        <v>11</v>
      </c>
      <c r="C296" s="66"/>
      <c r="D296" s="62"/>
      <c r="E296" s="63"/>
      <c r="F296" s="63"/>
      <c r="G296" s="38"/>
      <c r="H296" s="38"/>
      <c r="I296" s="38"/>
    </row>
    <row r="297" spans="1:9" x14ac:dyDescent="0.25">
      <c r="A297" s="38">
        <v>287</v>
      </c>
      <c r="B297" s="38" t="s">
        <v>11</v>
      </c>
      <c r="C297" s="66"/>
      <c r="D297" s="62"/>
      <c r="E297" s="63"/>
      <c r="F297" s="63"/>
      <c r="G297" s="38"/>
      <c r="H297" s="38"/>
      <c r="I297" s="38"/>
    </row>
    <row r="298" spans="1:9" x14ac:dyDescent="0.25">
      <c r="A298" s="38">
        <v>288</v>
      </c>
      <c r="B298" s="38" t="s">
        <v>11</v>
      </c>
      <c r="C298" s="66"/>
      <c r="D298" s="62"/>
      <c r="E298" s="63"/>
      <c r="F298" s="63"/>
      <c r="G298" s="38"/>
      <c r="H298" s="38"/>
      <c r="I298" s="38"/>
    </row>
    <row r="299" spans="1:9" x14ac:dyDescent="0.25">
      <c r="A299" s="38">
        <v>289</v>
      </c>
      <c r="B299" s="38" t="s">
        <v>11</v>
      </c>
      <c r="C299" s="66"/>
      <c r="D299" s="62"/>
      <c r="E299" s="63"/>
      <c r="F299" s="63"/>
      <c r="G299" s="38"/>
      <c r="H299" s="38"/>
      <c r="I299" s="38"/>
    </row>
    <row r="300" spans="1:9" x14ac:dyDescent="0.25">
      <c r="A300" s="38">
        <v>290</v>
      </c>
      <c r="B300" s="38" t="s">
        <v>11</v>
      </c>
      <c r="C300" s="66"/>
      <c r="D300" s="62"/>
      <c r="E300" s="63"/>
      <c r="F300" s="63"/>
      <c r="G300" s="38"/>
      <c r="H300" s="38"/>
      <c r="I300" s="38"/>
    </row>
    <row r="301" spans="1:9" x14ac:dyDescent="0.25">
      <c r="A301" s="38">
        <v>291</v>
      </c>
      <c r="B301" s="38" t="s">
        <v>11</v>
      </c>
      <c r="C301" s="66"/>
      <c r="D301" s="62"/>
      <c r="E301" s="63"/>
      <c r="F301" s="63"/>
      <c r="G301" s="38"/>
      <c r="H301" s="38"/>
      <c r="I301" s="38"/>
    </row>
    <row r="302" spans="1:9" x14ac:dyDescent="0.25">
      <c r="A302" s="38">
        <v>292</v>
      </c>
      <c r="B302" s="38" t="s">
        <v>11</v>
      </c>
      <c r="C302" s="66"/>
      <c r="D302" s="62"/>
      <c r="E302" s="63"/>
      <c r="F302" s="63"/>
      <c r="G302" s="38"/>
      <c r="H302" s="38"/>
      <c r="I302" s="38"/>
    </row>
    <row r="303" spans="1:9" x14ac:dyDescent="0.25">
      <c r="A303" s="38">
        <v>293</v>
      </c>
      <c r="B303" s="38" t="s">
        <v>11</v>
      </c>
      <c r="C303" s="66"/>
      <c r="D303" s="62"/>
      <c r="E303" s="63"/>
      <c r="F303" s="63"/>
      <c r="G303" s="38"/>
      <c r="H303" s="38"/>
      <c r="I303" s="38"/>
    </row>
    <row r="304" spans="1:9" x14ac:dyDescent="0.25">
      <c r="A304" s="38">
        <v>294</v>
      </c>
      <c r="B304" s="38" t="s">
        <v>11</v>
      </c>
      <c r="C304" s="66"/>
      <c r="D304" s="62"/>
      <c r="E304" s="63"/>
      <c r="F304" s="63"/>
      <c r="G304" s="38"/>
      <c r="H304" s="38"/>
      <c r="I304" s="38"/>
    </row>
    <row r="305" spans="1:9" x14ac:dyDescent="0.25">
      <c r="A305" s="38">
        <v>295</v>
      </c>
      <c r="B305" s="38" t="s">
        <v>11</v>
      </c>
      <c r="C305" s="66"/>
      <c r="D305" s="62"/>
      <c r="E305" s="63"/>
      <c r="F305" s="63"/>
      <c r="G305" s="38"/>
      <c r="H305" s="38"/>
      <c r="I305" s="38"/>
    </row>
    <row r="306" spans="1:9" x14ac:dyDescent="0.25">
      <c r="A306" s="38">
        <v>296</v>
      </c>
      <c r="B306" s="38" t="s">
        <v>11</v>
      </c>
      <c r="C306" s="66"/>
      <c r="D306" s="62"/>
      <c r="E306" s="63"/>
      <c r="F306" s="63"/>
      <c r="G306" s="38"/>
      <c r="H306" s="38"/>
      <c r="I306" s="38"/>
    </row>
    <row r="307" spans="1:9" x14ac:dyDescent="0.25">
      <c r="A307" s="38">
        <v>297</v>
      </c>
      <c r="B307" s="38" t="s">
        <v>11</v>
      </c>
      <c r="C307" s="66"/>
      <c r="D307" s="62"/>
      <c r="E307" s="63"/>
      <c r="F307" s="63"/>
      <c r="G307" s="38"/>
      <c r="H307" s="38"/>
      <c r="I307" s="38"/>
    </row>
    <row r="308" spans="1:9" x14ac:dyDescent="0.25">
      <c r="A308" s="38">
        <v>298</v>
      </c>
      <c r="B308" s="38" t="s">
        <v>11</v>
      </c>
      <c r="C308" s="66"/>
      <c r="D308" s="62"/>
      <c r="E308" s="63"/>
      <c r="F308" s="63"/>
      <c r="G308" s="38"/>
      <c r="H308" s="38"/>
      <c r="I308" s="38"/>
    </row>
    <row r="309" spans="1:9" x14ac:dyDescent="0.25">
      <c r="A309" s="38">
        <v>299</v>
      </c>
      <c r="B309" s="38" t="s">
        <v>11</v>
      </c>
      <c r="C309" s="66"/>
      <c r="D309" s="62"/>
      <c r="E309" s="63"/>
      <c r="F309" s="63"/>
      <c r="G309" s="38"/>
      <c r="H309" s="38"/>
      <c r="I309" s="38"/>
    </row>
    <row r="310" spans="1:9" x14ac:dyDescent="0.25">
      <c r="A310" s="38">
        <v>300</v>
      </c>
      <c r="B310" s="38" t="s">
        <v>11</v>
      </c>
      <c r="C310" s="66"/>
      <c r="D310" s="62"/>
      <c r="E310" s="63"/>
      <c r="F310" s="63"/>
      <c r="G310" s="38"/>
      <c r="H310" s="38"/>
      <c r="I310" s="38"/>
    </row>
  </sheetData>
  <sortState ref="A11:I310">
    <sortCondition ref="A13"/>
  </sortState>
  <phoneticPr fontId="3" type="noConversion"/>
  <dataValidations disablePrompts="1" count="4">
    <dataValidation type="date" operator="greaterThanOrEqual" allowBlank="1" showInputMessage="1" showErrorMessage="1" errorTitle="ERRORE!" error="Inserire la data di nascita nel formato gg/mm/aa" sqref="D11:D310">
      <formula1>7306</formula1>
    </dataValidation>
    <dataValidation type="whole" allowBlank="1" showInputMessage="1" showErrorMessage="1" errorTitle="ERRORE" error="Inserire un numero intero compreso fra 0 e 8 (zero e otto)" sqref="G11:G310">
      <formula1>0</formula1>
      <formula2>8</formula2>
    </dataValidation>
    <dataValidation type="whole" allowBlank="1" showInputMessage="1" showErrorMessage="1" errorTitle="ERRORE" error="Inserire un numero intero compreso fra 0 e 90" sqref="I11:I310">
      <formula1>0</formula1>
      <formula2>90</formula2>
    </dataValidation>
    <dataValidation type="whole" allowBlank="1" showInputMessage="1" showErrorMessage="1" sqref="H11:H310">
      <formula1>0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R12"/>
  <sheetViews>
    <sheetView showGridLines="0" zoomScale="80" zoomScaleNormal="80" workbookViewId="0">
      <selection activeCell="A9" sqref="A9:AP9"/>
    </sheetView>
  </sheetViews>
  <sheetFormatPr defaultRowHeight="13.2" x14ac:dyDescent="0.25"/>
  <cols>
    <col min="1" max="70" width="3.33203125" customWidth="1"/>
  </cols>
  <sheetData>
    <row r="1" spans="1:70" ht="28.2" x14ac:dyDescent="0.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6"/>
    </row>
    <row r="2" spans="1:70" ht="28.2" x14ac:dyDescent="0.5">
      <c r="A2" s="33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8"/>
    </row>
    <row r="3" spans="1:70" ht="28.8" thickBot="1" x14ac:dyDescent="0.55000000000000004">
      <c r="A3" s="35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30"/>
    </row>
    <row r="5" spans="1:70" s="39" customFormat="1" ht="17.399999999999999" x14ac:dyDescent="0.3"/>
    <row r="6" spans="1:70" s="39" customFormat="1" ht="17.399999999999999" x14ac:dyDescent="0.3"/>
    <row r="8" spans="1:70" ht="15.6" x14ac:dyDescent="0.3">
      <c r="A8" s="13" t="s">
        <v>8</v>
      </c>
      <c r="B8" s="13" t="s">
        <v>22</v>
      </c>
      <c r="C8" s="13" t="s">
        <v>23</v>
      </c>
      <c r="D8" s="13" t="s">
        <v>24</v>
      </c>
      <c r="E8" s="13">
        <v>0</v>
      </c>
      <c r="F8" s="13">
        <v>1</v>
      </c>
      <c r="G8" s="13">
        <v>2</v>
      </c>
      <c r="H8" s="13">
        <v>3</v>
      </c>
      <c r="I8" s="13">
        <v>4</v>
      </c>
      <c r="J8" s="13">
        <v>5</v>
      </c>
      <c r="K8" s="13">
        <v>6</v>
      </c>
      <c r="L8" s="13">
        <v>7</v>
      </c>
      <c r="M8" s="13">
        <v>8</v>
      </c>
      <c r="N8" s="13" t="s">
        <v>25</v>
      </c>
      <c r="O8" s="14" t="s">
        <v>9</v>
      </c>
      <c r="P8" s="14" t="s">
        <v>26</v>
      </c>
      <c r="Q8" s="14" t="s">
        <v>27</v>
      </c>
      <c r="R8" s="14" t="s">
        <v>28</v>
      </c>
      <c r="S8" s="14">
        <v>0</v>
      </c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4">
        <v>6</v>
      </c>
      <c r="Z8" s="14">
        <v>7</v>
      </c>
      <c r="AA8" s="14">
        <v>8</v>
      </c>
      <c r="AB8" s="14" t="s">
        <v>25</v>
      </c>
      <c r="AC8" s="15" t="s">
        <v>10</v>
      </c>
      <c r="AD8" s="15" t="s">
        <v>29</v>
      </c>
      <c r="AE8" s="15" t="s">
        <v>30</v>
      </c>
      <c r="AF8" s="15" t="s">
        <v>31</v>
      </c>
      <c r="AG8" s="15">
        <v>0</v>
      </c>
      <c r="AH8" s="15">
        <v>1</v>
      </c>
      <c r="AI8" s="15">
        <v>2</v>
      </c>
      <c r="AJ8" s="15">
        <v>3</v>
      </c>
      <c r="AK8" s="15">
        <v>4</v>
      </c>
      <c r="AL8" s="15">
        <v>5</v>
      </c>
      <c r="AM8" s="15">
        <v>6</v>
      </c>
      <c r="AN8" s="15">
        <v>7</v>
      </c>
      <c r="AO8" s="15">
        <v>8</v>
      </c>
      <c r="AP8" s="15" t="s">
        <v>25</v>
      </c>
      <c r="AQ8" s="16" t="s">
        <v>12</v>
      </c>
      <c r="AR8" s="16" t="s">
        <v>32</v>
      </c>
      <c r="AS8" s="16" t="s">
        <v>33</v>
      </c>
      <c r="AT8" s="16" t="s">
        <v>34</v>
      </c>
      <c r="AU8" s="16">
        <v>0</v>
      </c>
      <c r="AV8" s="16">
        <v>1</v>
      </c>
      <c r="AW8" s="16">
        <v>2</v>
      </c>
      <c r="AX8" s="16">
        <v>3</v>
      </c>
      <c r="AY8" s="16">
        <v>4</v>
      </c>
      <c r="AZ8" s="16">
        <v>5</v>
      </c>
      <c r="BA8" s="16">
        <v>6</v>
      </c>
      <c r="BB8" s="16">
        <v>7</v>
      </c>
      <c r="BC8" s="16">
        <v>8</v>
      </c>
      <c r="BD8" s="16" t="s">
        <v>25</v>
      </c>
      <c r="BE8" s="17" t="s">
        <v>11</v>
      </c>
      <c r="BF8" s="17" t="s">
        <v>35</v>
      </c>
      <c r="BG8" s="17" t="s">
        <v>36</v>
      </c>
      <c r="BH8" s="17" t="s">
        <v>37</v>
      </c>
      <c r="BI8" s="17">
        <v>0</v>
      </c>
      <c r="BJ8" s="17">
        <v>1</v>
      </c>
      <c r="BK8" s="17">
        <v>2</v>
      </c>
      <c r="BL8" s="17">
        <v>3</v>
      </c>
      <c r="BM8" s="17">
        <v>4</v>
      </c>
      <c r="BN8" s="17">
        <v>5</v>
      </c>
      <c r="BO8" s="17">
        <v>6</v>
      </c>
      <c r="BP8" s="17">
        <v>7</v>
      </c>
      <c r="BQ8" s="17">
        <v>8</v>
      </c>
      <c r="BR8" s="17" t="s">
        <v>25</v>
      </c>
    </row>
    <row r="9" spans="1:70" ht="15.6" x14ac:dyDescent="0.3">
      <c r="A9" s="18" t="s">
        <v>8</v>
      </c>
      <c r="B9" s="18" t="str">
        <f>IF(CE!C11&lt;&gt;"",CE!C11,"")</f>
        <v>Gucciardi D.</v>
      </c>
      <c r="C9" s="18" t="str">
        <f>IF(CE!C12&lt;&gt;"",CE!C12,"")</f>
        <v>Parrino E.</v>
      </c>
      <c r="D9" s="18" t="str">
        <f>IF(CE!C13&lt;&gt;"",CE!C13,"")</f>
        <v>Terranova B.</v>
      </c>
      <c r="E9" s="19" t="str">
        <f>CE!A7</f>
        <v/>
      </c>
      <c r="F9" s="19">
        <f>CE!B7</f>
        <v>2</v>
      </c>
      <c r="G9" s="19">
        <f>CE!C7</f>
        <v>1</v>
      </c>
      <c r="H9" s="19">
        <f>CE!D7</f>
        <v>3</v>
      </c>
      <c r="I9" s="19">
        <f>CE!E7</f>
        <v>4</v>
      </c>
      <c r="J9" s="19">
        <f>CE!F7</f>
        <v>7</v>
      </c>
      <c r="K9" s="19">
        <f>CE!G7</f>
        <v>6</v>
      </c>
      <c r="L9" s="19">
        <f>CE!H7</f>
        <v>1</v>
      </c>
      <c r="M9" s="19">
        <f>CE!I7</f>
        <v>3</v>
      </c>
      <c r="N9" s="19">
        <f>CE!I8</f>
        <v>27</v>
      </c>
      <c r="O9" s="20" t="s">
        <v>9</v>
      </c>
      <c r="P9" s="20" t="str">
        <f>IF('C1'!C11&lt;&gt;"",'C1'!C11,"")</f>
        <v>Tantaro A.</v>
      </c>
      <c r="Q9" s="20" t="str">
        <f>IF('C1'!C12&lt;&gt;"",'C1'!C12,"")</f>
        <v>Lombardo R.</v>
      </c>
      <c r="R9" s="20" t="str">
        <f>IF('C1'!C13&lt;&gt;"",'C1'!C13,"")</f>
        <v>Biondo B.</v>
      </c>
      <c r="S9" s="20" t="str">
        <f>'C1'!A7</f>
        <v/>
      </c>
      <c r="T9" s="20">
        <f>'C1'!B7</f>
        <v>2</v>
      </c>
      <c r="U9" s="20">
        <f>'C1'!C7</f>
        <v>4</v>
      </c>
      <c r="V9" s="20">
        <f>'C1'!D7</f>
        <v>11</v>
      </c>
      <c r="W9" s="20">
        <f>'C1'!E7</f>
        <v>9</v>
      </c>
      <c r="X9" s="20">
        <f>'C1'!F7</f>
        <v>10</v>
      </c>
      <c r="Y9" s="20">
        <f>'C1'!G7</f>
        <v>2</v>
      </c>
      <c r="Z9" s="20">
        <f>'C1'!H7</f>
        <v>5</v>
      </c>
      <c r="AA9" s="20" t="str">
        <f>'C1'!I7</f>
        <v/>
      </c>
      <c r="AB9" s="20">
        <f>'C1'!I8</f>
        <v>43</v>
      </c>
      <c r="AC9" s="21" t="s">
        <v>10</v>
      </c>
      <c r="AD9" s="22" t="str">
        <f>IF('C2'!C11&lt;&gt;"",'C2'!C11,"")</f>
        <v>Renda V.</v>
      </c>
      <c r="AE9" s="21" t="str">
        <f>IF('C2'!C12&lt;&gt;"",'C2'!C12,"")</f>
        <v>Scaturro v.</v>
      </c>
      <c r="AF9" s="21" t="str">
        <f>IF('C2'!C13&lt;&gt;"",'C2'!C13,"")</f>
        <v>Favara E.</v>
      </c>
      <c r="AG9" s="21" t="str">
        <f>'C2'!A7</f>
        <v/>
      </c>
      <c r="AH9" s="21" t="str">
        <f>'C2'!B7</f>
        <v/>
      </c>
      <c r="AI9" s="21" t="str">
        <f>'C2'!C7</f>
        <v/>
      </c>
      <c r="AJ9" s="21">
        <f>'C2'!D7</f>
        <v>4</v>
      </c>
      <c r="AK9" s="21">
        <f>'C2'!E7</f>
        <v>4</v>
      </c>
      <c r="AL9" s="21">
        <f>'C2'!F7</f>
        <v>5</v>
      </c>
      <c r="AM9" s="21">
        <f>'C2'!G7</f>
        <v>4</v>
      </c>
      <c r="AN9" s="21" t="str">
        <f>'C2'!H7</f>
        <v/>
      </c>
      <c r="AO9" s="21" t="str">
        <f>'C2'!I7</f>
        <v/>
      </c>
      <c r="AP9" s="21">
        <f>'C2'!I8</f>
        <v>17</v>
      </c>
      <c r="AQ9" s="23" t="s">
        <v>12</v>
      </c>
      <c r="AR9" s="23" t="str">
        <f>IF('L1'!C11&lt;&gt;"",'L1'!C11,"")</f>
        <v/>
      </c>
      <c r="AS9" s="23" t="str">
        <f>IF('L1'!C12&lt;&gt;"",'L1'!C12,"")</f>
        <v/>
      </c>
      <c r="AT9" s="23" t="str">
        <f>IF('L1'!C13&lt;&gt;"",'L1'!C13,"")</f>
        <v/>
      </c>
      <c r="AU9" s="23" t="str">
        <f>'L1'!A7</f>
        <v/>
      </c>
      <c r="AV9" s="23" t="str">
        <f>'L1'!B7</f>
        <v/>
      </c>
      <c r="AW9" s="23" t="str">
        <f>'L1'!C7</f>
        <v/>
      </c>
      <c r="AX9" s="23" t="str">
        <f>'L1'!D7</f>
        <v/>
      </c>
      <c r="AY9" s="23" t="str">
        <f>'L1'!E7</f>
        <v/>
      </c>
      <c r="AZ9" s="23" t="str">
        <f>'L1'!F7</f>
        <v/>
      </c>
      <c r="BA9" s="23" t="str">
        <f>'L1'!G7</f>
        <v/>
      </c>
      <c r="BB9" s="23" t="str">
        <f>'L1'!H7</f>
        <v/>
      </c>
      <c r="BC9" s="23" t="str">
        <f>'L1'!I7</f>
        <v/>
      </c>
      <c r="BD9" s="23" t="str">
        <f>'L1'!I8</f>
        <v/>
      </c>
      <c r="BE9" s="24" t="s">
        <v>11</v>
      </c>
      <c r="BF9" s="24" t="str">
        <f>IF('L2'!C11&lt;&gt;"",'L2'!C11,"")</f>
        <v/>
      </c>
      <c r="BG9" s="24" t="str">
        <f>IF('L2'!C12&lt;&gt;"",'L2'!C12,"")</f>
        <v/>
      </c>
      <c r="BH9" s="24" t="str">
        <f>IF('L2'!C13&lt;&gt;"",'L2'!C13,"")</f>
        <v/>
      </c>
      <c r="BI9" s="24" t="str">
        <f>'L2'!A7</f>
        <v/>
      </c>
      <c r="BJ9" s="24" t="str">
        <f>'L2'!B7</f>
        <v/>
      </c>
      <c r="BK9" s="24" t="str">
        <f>'L2'!C7</f>
        <v/>
      </c>
      <c r="BL9" s="24" t="str">
        <f>'L2'!D7</f>
        <v/>
      </c>
      <c r="BM9" s="24" t="str">
        <f>'L2'!E7</f>
        <v/>
      </c>
      <c r="BN9" s="24" t="str">
        <f>'L2'!F7</f>
        <v/>
      </c>
      <c r="BO9" s="24" t="str">
        <f>'L2'!G7</f>
        <v/>
      </c>
      <c r="BP9" s="24" t="str">
        <f>'L2'!H7</f>
        <v/>
      </c>
      <c r="BQ9" s="24" t="str">
        <f>'L2'!I7</f>
        <v/>
      </c>
      <c r="BR9" s="24" t="str">
        <f>'L2'!I8</f>
        <v/>
      </c>
    </row>
    <row r="10" spans="1:70" ht="17.399999999999999" x14ac:dyDescent="0.3">
      <c r="A10" s="37"/>
      <c r="B10" s="40" t="str">
        <f>IF(CE!G11=8,"8 ESATTI","")</f>
        <v>8 ESATTI</v>
      </c>
      <c r="C10" s="41"/>
      <c r="D10" s="41"/>
      <c r="E10" s="4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40" t="str">
        <f>IF('C1'!G11=8,"8 ESATTI","")</f>
        <v/>
      </c>
      <c r="Q10" s="41"/>
      <c r="R10" s="41"/>
      <c r="S10" s="42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40" t="str">
        <f>IF('C2'!G11=8,"8 ESATTI","")</f>
        <v/>
      </c>
      <c r="AE10" s="41"/>
      <c r="AF10" s="41"/>
      <c r="AG10" s="42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40" t="str">
        <f>IF('L1'!G11=8,"8 ESATTI","")</f>
        <v/>
      </c>
      <c r="AS10" s="41"/>
      <c r="AT10" s="41"/>
      <c r="AU10" s="42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40" t="str">
        <f>IF('L2'!G11=8,"8 ESATTI","")</f>
        <v/>
      </c>
      <c r="BG10" s="41"/>
      <c r="BH10" s="41"/>
      <c r="BI10" s="42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ht="17.399999999999999" x14ac:dyDescent="0.3">
      <c r="A11" s="12"/>
      <c r="B11" s="12"/>
      <c r="C11" s="40" t="str">
        <f>IF(CE!G12=8,"8 ESATTI","")</f>
        <v>8 ESATTI</v>
      </c>
      <c r="D11" s="41"/>
      <c r="E11" s="41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0" t="str">
        <f>IF('C1'!G12=8,"8 ESATTI","")</f>
        <v/>
      </c>
      <c r="R11" s="41"/>
      <c r="S11" s="41"/>
      <c r="T11" s="4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40" t="str">
        <f>IF('C2'!G12=8,"8 ESATTI","")</f>
        <v/>
      </c>
      <c r="AF11" s="41"/>
      <c r="AG11" s="41"/>
      <c r="AH11" s="4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40" t="str">
        <f>IF('L1'!G12=8,"8 ESATTI","")</f>
        <v/>
      </c>
      <c r="AT11" s="41"/>
      <c r="AU11" s="41"/>
      <c r="AV11" s="4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40" t="str">
        <f>IF('L2'!G12=8,"8 ESATTI","")</f>
        <v/>
      </c>
      <c r="BH11" s="41"/>
      <c r="BI11" s="41"/>
      <c r="BJ11" s="42"/>
      <c r="BK11" s="12"/>
      <c r="BL11" s="12"/>
      <c r="BM11" s="12"/>
      <c r="BN11" s="12"/>
      <c r="BO11" s="12"/>
      <c r="BP11" s="12"/>
      <c r="BQ11" s="12"/>
      <c r="BR11" s="12"/>
    </row>
    <row r="12" spans="1:70" ht="17.399999999999999" x14ac:dyDescent="0.3">
      <c r="A12" s="12"/>
      <c r="B12" s="12"/>
      <c r="C12" s="12"/>
      <c r="D12" s="40" t="str">
        <f>IF(CE!G13=8,"8 ESATTI","")</f>
        <v>8 ESATTI</v>
      </c>
      <c r="E12" s="41"/>
      <c r="F12" s="41"/>
      <c r="G12" s="4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0" t="str">
        <f>IF('C1'!G13=8,"8 ESATTI","")</f>
        <v/>
      </c>
      <c r="S12" s="41"/>
      <c r="T12" s="41"/>
      <c r="U12" s="4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40" t="str">
        <f>IF('C2'!G13=8,"8 ESATTI","")</f>
        <v/>
      </c>
      <c r="AG12" s="41"/>
      <c r="AH12" s="41"/>
      <c r="AI12" s="4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40" t="str">
        <f>IF('L1'!G13=8,"8 ESATTI","")</f>
        <v/>
      </c>
      <c r="AU12" s="41"/>
      <c r="AV12" s="41"/>
      <c r="AW12" s="4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40" t="str">
        <f>IF('L2'!G13=8,"8 ESATTI","")</f>
        <v/>
      </c>
      <c r="BI12" s="41"/>
      <c r="BJ12" s="41"/>
      <c r="BK12" s="42"/>
      <c r="BL12" s="12"/>
      <c r="BM12" s="12"/>
      <c r="BN12" s="12"/>
      <c r="BO12" s="12"/>
      <c r="BP12" s="12"/>
      <c r="BQ12" s="12"/>
      <c r="BR12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CE</vt:lpstr>
      <vt:lpstr>C1</vt:lpstr>
      <vt:lpstr>C2</vt:lpstr>
      <vt:lpstr>L1</vt:lpstr>
      <vt:lpstr>L2</vt:lpstr>
      <vt:lpstr>CORRETTORI</vt:lpstr>
      <vt:lpstr>datiC1</vt:lpstr>
      <vt:lpstr>datiC2</vt:lpstr>
      <vt:lpstr>datiCE</vt:lpstr>
      <vt:lpstr>datiL1</vt:lpstr>
      <vt:lpstr>datiL2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messina</cp:lastModifiedBy>
  <cp:lastPrinted>2018-01-31T20:07:21Z</cp:lastPrinted>
  <dcterms:created xsi:type="dcterms:W3CDTF">2014-11-02T15:26:59Z</dcterms:created>
  <dcterms:modified xsi:type="dcterms:W3CDTF">2019-01-23T08:33:51Z</dcterms:modified>
</cp:coreProperties>
</file>